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0" yWindow="135" windowWidth="8775" windowHeight="10800"/>
  </bookViews>
  <sheets>
    <sheet name="PERMISOS EDIFICACION" sheetId="1" r:id="rId1"/>
    <sheet name="Hoja3" sheetId="3" r:id="rId2"/>
  </sheets>
  <definedNames>
    <definedName name="_xlnm._FilterDatabase" localSheetId="0" hidden="1">'PERMISOS EDIFICACION'!$B$3:$K$51</definedName>
    <definedName name="PERMISOS_DE_EDIFICACION_JULIO_2014">'PERMISOS EDIFICACION'!$F$2:$G$2</definedName>
  </definedNames>
  <calcPr calcId="145621"/>
</workbook>
</file>

<file path=xl/calcChain.xml><?xml version="1.0" encoding="utf-8"?>
<calcChain xmlns="http://schemas.openxmlformats.org/spreadsheetml/2006/main">
  <c r="K168" i="1" l="1"/>
  <c r="K169" i="1"/>
  <c r="K170" i="1"/>
  <c r="K162" i="1"/>
  <c r="K163" i="1"/>
  <c r="K164" i="1"/>
  <c r="K165" i="1"/>
  <c r="K166" i="1"/>
  <c r="K167" i="1"/>
  <c r="K156" i="1"/>
  <c r="K157" i="1"/>
  <c r="K158" i="1"/>
  <c r="K159" i="1"/>
  <c r="K160" i="1"/>
  <c r="K161" i="1"/>
  <c r="K153" i="1"/>
  <c r="K154" i="1"/>
  <c r="K155" i="1"/>
  <c r="K147" i="1"/>
  <c r="K148" i="1"/>
  <c r="K149" i="1"/>
  <c r="K150" i="1"/>
  <c r="K151" i="1"/>
  <c r="K152" i="1"/>
  <c r="K142" i="1"/>
  <c r="K143" i="1"/>
  <c r="K144" i="1"/>
  <c r="K145" i="1"/>
  <c r="K146" i="1"/>
  <c r="K136" i="1"/>
  <c r="K137" i="1"/>
  <c r="K138" i="1"/>
  <c r="K139" i="1"/>
  <c r="K140" i="1"/>
  <c r="K141" i="1"/>
  <c r="K130" i="1"/>
  <c r="K131" i="1"/>
  <c r="K132" i="1"/>
  <c r="K133" i="1"/>
  <c r="K134" i="1"/>
  <c r="K135" i="1"/>
  <c r="K126" i="1"/>
  <c r="K127" i="1"/>
  <c r="K128" i="1"/>
  <c r="K129" i="1"/>
  <c r="K119" i="1"/>
  <c r="K120" i="1"/>
  <c r="K121" i="1"/>
  <c r="K122" i="1"/>
  <c r="K123" i="1"/>
  <c r="K124" i="1"/>
  <c r="K125" i="1"/>
  <c r="K113" i="1"/>
  <c r="K114" i="1"/>
  <c r="K115" i="1"/>
  <c r="K116" i="1"/>
  <c r="K117" i="1"/>
  <c r="K118" i="1"/>
  <c r="K107" i="1"/>
  <c r="K108" i="1"/>
  <c r="K109" i="1"/>
  <c r="K110" i="1"/>
  <c r="K111" i="1"/>
  <c r="K112" i="1"/>
  <c r="K101" i="1"/>
  <c r="K102" i="1"/>
  <c r="K103" i="1"/>
  <c r="K104" i="1"/>
  <c r="K105" i="1"/>
  <c r="K106" i="1"/>
  <c r="K94" i="1"/>
  <c r="K95" i="1"/>
  <c r="K96" i="1"/>
  <c r="K97" i="1"/>
  <c r="K98" i="1"/>
  <c r="K99" i="1"/>
  <c r="K100" i="1"/>
  <c r="K88" i="1"/>
  <c r="K89" i="1"/>
  <c r="K90" i="1"/>
  <c r="K91" i="1"/>
  <c r="K92" i="1"/>
  <c r="K93" i="1"/>
  <c r="K82" i="1"/>
  <c r="K83" i="1"/>
  <c r="K84" i="1"/>
  <c r="K85" i="1"/>
  <c r="K86" i="1"/>
  <c r="K87" i="1"/>
  <c r="K76" i="1"/>
  <c r="K77" i="1"/>
  <c r="K78" i="1"/>
  <c r="K79" i="1"/>
  <c r="K80" i="1"/>
  <c r="K81" i="1"/>
  <c r="K70" i="1"/>
  <c r="K71" i="1"/>
  <c r="K72" i="1"/>
  <c r="K73" i="1"/>
  <c r="K74" i="1"/>
  <c r="K75" i="1"/>
  <c r="K62" i="1"/>
  <c r="K63" i="1"/>
  <c r="K64" i="1"/>
  <c r="K65" i="1"/>
  <c r="K66" i="1"/>
  <c r="K67" i="1"/>
  <c r="K68" i="1"/>
  <c r="K69" i="1"/>
  <c r="K56" i="1"/>
  <c r="K57" i="1"/>
  <c r="K58" i="1"/>
  <c r="K59" i="1"/>
  <c r="K60" i="1"/>
  <c r="K61" i="1"/>
  <c r="K48" i="1"/>
  <c r="K49" i="1"/>
  <c r="K50" i="1"/>
  <c r="K51" i="1"/>
  <c r="K52" i="1"/>
  <c r="K53" i="1"/>
  <c r="K54" i="1"/>
  <c r="K55" i="1"/>
  <c r="K42" i="1"/>
  <c r="K43" i="1"/>
  <c r="K44" i="1"/>
  <c r="K45" i="1"/>
  <c r="K46" i="1"/>
  <c r="K47" i="1"/>
  <c r="K35" i="1"/>
  <c r="K36" i="1"/>
  <c r="K37" i="1"/>
  <c r="K38" i="1"/>
  <c r="K39" i="1"/>
  <c r="K40" i="1"/>
  <c r="K41" i="1"/>
  <c r="K29" i="1"/>
  <c r="K30" i="1"/>
  <c r="K31" i="1"/>
  <c r="K32" i="1"/>
  <c r="K33" i="1"/>
  <c r="K34" i="1"/>
  <c r="K20" i="1"/>
  <c r="K21" i="1"/>
  <c r="K22" i="1"/>
  <c r="K23" i="1"/>
  <c r="K24" i="1"/>
  <c r="K25" i="1"/>
  <c r="K26" i="1"/>
  <c r="K27" i="1"/>
  <c r="K28" i="1"/>
  <c r="K12" i="1"/>
  <c r="K13" i="1"/>
  <c r="K14" i="1"/>
  <c r="K15" i="1"/>
  <c r="K16" i="1"/>
  <c r="K17" i="1"/>
  <c r="K18" i="1"/>
  <c r="K19" i="1"/>
  <c r="K5" i="1"/>
  <c r="K6" i="1"/>
  <c r="K7" i="1"/>
  <c r="K8" i="1"/>
  <c r="K9" i="1"/>
  <c r="K10" i="1"/>
  <c r="K11" i="1"/>
  <c r="K4" i="1"/>
</calcChain>
</file>

<file path=xl/sharedStrings.xml><?xml version="1.0" encoding="utf-8"?>
<sst xmlns="http://schemas.openxmlformats.org/spreadsheetml/2006/main" count="1183" uniqueCount="192">
  <si>
    <t>ACTOS Y RESOLUCIONES CON EFECTOS SOBRE TERCEROS</t>
  </si>
  <si>
    <t>TIPO DE NORMA</t>
  </si>
  <si>
    <t>DENOMINACIÓN NORMA</t>
  </si>
  <si>
    <t>Nº NORMA</t>
  </si>
  <si>
    <t>FECHA</t>
  </si>
  <si>
    <t xml:space="preserve">Fecha de publicación en el DO o indicación del medio y forma de publicidad (según Art. 45 y siguientes Ley 19.880) </t>
  </si>
  <si>
    <t>Tiene efectos generales</t>
  </si>
  <si>
    <t>Fecha última actualización (dd/mm/aaaa),si corresponde a actos y resoluciones con efectos generales</t>
  </si>
  <si>
    <t>Breve descripción del objeto del acto</t>
  </si>
  <si>
    <t>Enlace a la publicación o archivo correspondiente</t>
  </si>
  <si>
    <t>sin modificaciones</t>
  </si>
  <si>
    <t>Permiso</t>
  </si>
  <si>
    <t>entrega a particular y/o profesional</t>
  </si>
  <si>
    <t>permiso otorgado dentro de la comuna de Talca</t>
  </si>
  <si>
    <t>SI</t>
  </si>
  <si>
    <t>ROL</t>
  </si>
  <si>
    <t xml:space="preserve">correlativo </t>
  </si>
  <si>
    <t>Certificado</t>
  </si>
  <si>
    <t>Resolucion</t>
  </si>
  <si>
    <t>CERTIFICADO DE REGULARIZACION EDIFICACIONES EXISTENTES A CONSECUENCIA DE CATASTROFE PERMISO Y RECEPCION</t>
  </si>
  <si>
    <t>CERTIFICADO DE REGULARIZACION AMPLIACION VIVIENDA SOCIAL LEY 20671</t>
  </si>
  <si>
    <t>PERMISO DE EDIFICACION OBRA NUEVA</t>
  </si>
  <si>
    <t>RESOLUCION DE MODIFICACION DE PROYECTO DE EDIFICACION OBRA NUEVA</t>
  </si>
  <si>
    <t>PERMISO DE EDIFICACION Y RECEPCION DEFINITIVA SIMULTANEA VIVIENDAS UNIFAMILIARES</t>
  </si>
  <si>
    <t>PERMISO DE OBRA MENOR DE AMPLIACION DE VIVIENDA SOCIAL</t>
  </si>
  <si>
    <t>PERMISOS DE EDIFICACION AGOSTO 2014</t>
  </si>
  <si>
    <t>2469-14</t>
  </si>
  <si>
    <t>693-6</t>
  </si>
  <si>
    <t>2409-3</t>
  </si>
  <si>
    <t>3727-248</t>
  </si>
  <si>
    <t>10510-10</t>
  </si>
  <si>
    <t>PERMISO DE EDIFICACION</t>
  </si>
  <si>
    <t>10510-8</t>
  </si>
  <si>
    <t>10510-6</t>
  </si>
  <si>
    <t>10510-7</t>
  </si>
  <si>
    <t>10510-9</t>
  </si>
  <si>
    <t>10510-2</t>
  </si>
  <si>
    <t>3715-422</t>
  </si>
  <si>
    <t>542-16</t>
  </si>
  <si>
    <t>3843-6</t>
  </si>
  <si>
    <t>3708-57</t>
  </si>
  <si>
    <t>1456-15</t>
  </si>
  <si>
    <t>Según nomina</t>
  </si>
  <si>
    <t>CERTIFICADO DE APROBACION DE CAMBIO DE DESTINO</t>
  </si>
  <si>
    <t>3864-3</t>
  </si>
  <si>
    <t>860-13</t>
  </si>
  <si>
    <t>2195-15</t>
  </si>
  <si>
    <t>3046-44</t>
  </si>
  <si>
    <t>1103-34</t>
  </si>
  <si>
    <t>403-14   P.MATRIZ</t>
  </si>
  <si>
    <t>1936-17</t>
  </si>
  <si>
    <t>1790-30</t>
  </si>
  <si>
    <t>CERTIFICADO DE REGULARIZACION DE OBRA MENOR PERMISO Y RECEPCION DEFINITIVA EDIFICACION ANTIGUA CUALQUIER DESTINO</t>
  </si>
  <si>
    <t>779-5</t>
  </si>
  <si>
    <t>807-9</t>
  </si>
  <si>
    <t>CERTIFICADO DE REGULARIZACION EDIFICACION DESTINADA A MICROEMPRESA O EQUIPAMIENTO SOCIAL PERMIS Y RECEPCION</t>
  </si>
  <si>
    <t>1938-14</t>
  </si>
  <si>
    <t>857-17</t>
  </si>
  <si>
    <t>PERMISO DE OBRA MENOR</t>
  </si>
  <si>
    <t>3704-7</t>
  </si>
  <si>
    <t>188-15</t>
  </si>
  <si>
    <t>2396-21</t>
  </si>
  <si>
    <t>859-1</t>
  </si>
  <si>
    <t>1387-16</t>
  </si>
  <si>
    <t>3702-34</t>
  </si>
  <si>
    <t>19--08-2014</t>
  </si>
  <si>
    <t>2627-20</t>
  </si>
  <si>
    <t>702-21</t>
  </si>
  <si>
    <t>9700-6</t>
  </si>
  <si>
    <t>745-1 P.MATRIZ</t>
  </si>
  <si>
    <t>516-1</t>
  </si>
  <si>
    <t>702-3</t>
  </si>
  <si>
    <t>662-27</t>
  </si>
  <si>
    <t>1778-29</t>
  </si>
  <si>
    <t>872-18</t>
  </si>
  <si>
    <t>3865-6</t>
  </si>
  <si>
    <t>826-20</t>
  </si>
  <si>
    <t>2516-1</t>
  </si>
  <si>
    <t>4634-6</t>
  </si>
  <si>
    <t>69110 P.MATRIZ</t>
  </si>
  <si>
    <t>628-3</t>
  </si>
  <si>
    <t>3704-2</t>
  </si>
  <si>
    <t>3718-412</t>
  </si>
  <si>
    <t>10509-5</t>
  </si>
  <si>
    <t>672-5</t>
  </si>
  <si>
    <t>1085-11</t>
  </si>
  <si>
    <t>3711-35</t>
  </si>
  <si>
    <t>473-5</t>
  </si>
  <si>
    <t>PERMISO DE EDIFICACION VIVIENDAS UNIFAMILIARES</t>
  </si>
  <si>
    <t>320-5</t>
  </si>
  <si>
    <t>37185-114</t>
  </si>
  <si>
    <t>3720-283</t>
  </si>
  <si>
    <t>1069-5</t>
  </si>
  <si>
    <t>476-4</t>
  </si>
  <si>
    <t>2011-58</t>
  </si>
  <si>
    <t>772-38</t>
  </si>
  <si>
    <t>362-2</t>
  </si>
  <si>
    <t>3889-8</t>
  </si>
  <si>
    <t>1038-8</t>
  </si>
  <si>
    <t>121-119</t>
  </si>
  <si>
    <t>3716-197</t>
  </si>
  <si>
    <t>207-5</t>
  </si>
  <si>
    <t>3722-54</t>
  </si>
  <si>
    <t>374-5</t>
  </si>
  <si>
    <t>3979-13</t>
  </si>
  <si>
    <t>3817-4</t>
  </si>
  <si>
    <t>3720-719</t>
  </si>
  <si>
    <t>11008-3</t>
  </si>
  <si>
    <t>773-2</t>
  </si>
  <si>
    <t>3722-25</t>
  </si>
  <si>
    <t>15-4</t>
  </si>
  <si>
    <t>600-12</t>
  </si>
  <si>
    <t>3718-63</t>
  </si>
  <si>
    <t>3975-18</t>
  </si>
  <si>
    <t>3720-287</t>
  </si>
  <si>
    <t>1043-27</t>
  </si>
  <si>
    <t>1159-5</t>
  </si>
  <si>
    <t>3978-18</t>
  </si>
  <si>
    <t>11757-15</t>
  </si>
  <si>
    <t>2673-7</t>
  </si>
  <si>
    <t>2073-6</t>
  </si>
  <si>
    <t>3866-7</t>
  </si>
  <si>
    <t>2614-1</t>
  </si>
  <si>
    <t>3766-16</t>
  </si>
  <si>
    <t>919-1</t>
  </si>
  <si>
    <t>2702-11</t>
  </si>
  <si>
    <t>2406-1</t>
  </si>
  <si>
    <t>309-4</t>
  </si>
  <si>
    <t>2378-5</t>
  </si>
  <si>
    <t>3782-15</t>
  </si>
  <si>
    <t>1294-4</t>
  </si>
  <si>
    <t>RESOLUCION DE APROBACION DE ANTEPROYECTO DE EDIFICACION</t>
  </si>
  <si>
    <t>3703-96</t>
  </si>
  <si>
    <t>739-10</t>
  </si>
  <si>
    <t>868-12</t>
  </si>
  <si>
    <t>700-64</t>
  </si>
  <si>
    <t>697-2</t>
  </si>
  <si>
    <t>3899-17</t>
  </si>
  <si>
    <t>2240-10</t>
  </si>
  <si>
    <t>3781-17</t>
  </si>
  <si>
    <t>2675-22</t>
  </si>
  <si>
    <t>3868-20</t>
  </si>
  <si>
    <t>414-20</t>
  </si>
  <si>
    <t>2684-3</t>
  </si>
  <si>
    <t>4432-16</t>
  </si>
  <si>
    <t>1299-12</t>
  </si>
  <si>
    <t>3774-7</t>
  </si>
  <si>
    <t>3774-8</t>
  </si>
  <si>
    <t>3774-13</t>
  </si>
  <si>
    <t>3773-20</t>
  </si>
  <si>
    <t>3774-16</t>
  </si>
  <si>
    <t>3776-15</t>
  </si>
  <si>
    <t>4419-19</t>
  </si>
  <si>
    <t>3090-17</t>
  </si>
  <si>
    <t>4401-1</t>
  </si>
  <si>
    <t>4580-13</t>
  </si>
  <si>
    <t>2793-12</t>
  </si>
  <si>
    <t>5086-15</t>
  </si>
  <si>
    <t>1559-10</t>
  </si>
  <si>
    <t>1451-15</t>
  </si>
  <si>
    <t>5069-17</t>
  </si>
  <si>
    <t>1445-6</t>
  </si>
  <si>
    <t>1449-19</t>
  </si>
  <si>
    <t>1445-23</t>
  </si>
  <si>
    <t>1444-4</t>
  </si>
  <si>
    <t>1449-21</t>
  </si>
  <si>
    <t>1404-7</t>
  </si>
  <si>
    <t>4593-20</t>
  </si>
  <si>
    <t>4565-24</t>
  </si>
  <si>
    <t>1444-5</t>
  </si>
  <si>
    <t>4508-46</t>
  </si>
  <si>
    <t>4604-13</t>
  </si>
  <si>
    <t>4592-28</t>
  </si>
  <si>
    <t>4576-22</t>
  </si>
  <si>
    <t>3742-12</t>
  </si>
  <si>
    <t>2401-33</t>
  </si>
  <si>
    <t>1381-34</t>
  </si>
  <si>
    <t>2683-19</t>
  </si>
  <si>
    <t>2318-40</t>
  </si>
  <si>
    <t>1920-16</t>
  </si>
  <si>
    <t>4614-7</t>
  </si>
  <si>
    <t>4407-26</t>
  </si>
  <si>
    <t>10214-18</t>
  </si>
  <si>
    <t>2671-8</t>
  </si>
  <si>
    <t>4576-21</t>
  </si>
  <si>
    <t>2775-8</t>
  </si>
  <si>
    <t>318-11</t>
  </si>
  <si>
    <t>3873-21</t>
  </si>
  <si>
    <t>3070-4</t>
  </si>
  <si>
    <t>768-10</t>
  </si>
  <si>
    <t>3070-3</t>
  </si>
  <si>
    <t>4510-22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</si>
</sst>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12"/>
      <color indexed="9"/>
      <name val="Arial"/>
      <family val="2"/>
    </font>
    <font>
      <sz val="8"/>
      <name val="Arial"/>
    </font>
    <font>
      <u/>
      <sz val="10"/>
      <color indexed="12"/>
      <name val="Arial"/>
    </font>
    <font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Fill="1"/>
    <xf numFmtId="0" fontId="0" fillId="2" borderId="1" xfId="0" applyFill="1" applyBorder="1" applyAlignment="1">
      <alignment wrapText="1"/>
    </xf>
    <xf numFmtId="0" fontId="0" fillId="2" borderId="1" xfId="0" applyFill="1" applyBorder="1" applyAlignment="1">
      <alignment horizontal="center" wrapText="1"/>
    </xf>
    <xf numFmtId="0" fontId="0" fillId="2" borderId="2" xfId="0" applyFill="1" applyBorder="1" applyAlignment="1">
      <alignment wrapText="1"/>
    </xf>
    <xf numFmtId="0" fontId="0" fillId="2" borderId="3" xfId="0" applyFill="1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4" fillId="0" borderId="0" xfId="0" applyFont="1"/>
    <xf numFmtId="0" fontId="4" fillId="2" borderId="3" xfId="0" applyFont="1" applyFill="1" applyBorder="1" applyAlignment="1">
      <alignment wrapText="1"/>
    </xf>
    <xf numFmtId="0" fontId="0" fillId="0" borderId="6" xfId="0" applyBorder="1" applyAlignment="1">
      <alignment horizontal="center" wrapText="1"/>
    </xf>
    <xf numFmtId="0" fontId="0" fillId="2" borderId="0" xfId="0" applyFill="1"/>
    <xf numFmtId="0" fontId="0" fillId="0" borderId="0" xfId="0" applyAlignment="1">
      <alignment horizontal="center" wrapText="1"/>
    </xf>
    <xf numFmtId="0" fontId="3" fillId="0" borderId="4" xfId="1" applyBorder="1" applyAlignment="1" applyProtection="1">
      <alignment wrapText="1"/>
    </xf>
    <xf numFmtId="0" fontId="0" fillId="2" borderId="7" xfId="0" applyFill="1" applyBorder="1" applyAlignment="1">
      <alignment wrapText="1"/>
    </xf>
    <xf numFmtId="0" fontId="0" fillId="0" borderId="4" xfId="0" applyBorder="1" applyAlignment="1">
      <alignment horizontal="center" wrapText="1"/>
    </xf>
    <xf numFmtId="0" fontId="7" fillId="3" borderId="4" xfId="0" applyFont="1" applyFill="1" applyBorder="1"/>
    <xf numFmtId="0" fontId="0" fillId="0" borderId="0" xfId="0" applyAlignment="1"/>
    <xf numFmtId="0" fontId="6" fillId="3" borderId="4" xfId="0" applyFont="1" applyFill="1" applyBorder="1" applyAlignment="1">
      <alignment horizontal="center" vertical="center"/>
    </xf>
    <xf numFmtId="14" fontId="0" fillId="0" borderId="4" xfId="0" applyNumberFormat="1" applyBorder="1" applyAlignment="1">
      <alignment vertical="center" wrapText="1"/>
    </xf>
    <xf numFmtId="14" fontId="0" fillId="0" borderId="4" xfId="0" applyNumberFormat="1" applyBorder="1" applyAlignment="1">
      <alignment horizontal="center" vertical="center" wrapText="1"/>
    </xf>
    <xf numFmtId="14" fontId="0" fillId="0" borderId="4" xfId="0" applyNumberFormat="1" applyFill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7" fillId="3" borderId="4" xfId="0" applyNumberFormat="1" applyFont="1" applyFill="1" applyBorder="1" applyAlignment="1">
      <alignment horizontal="center" vertical="center"/>
    </xf>
    <xf numFmtId="49" fontId="7" fillId="3" borderId="4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 wrapText="1"/>
    </xf>
    <xf numFmtId="14" fontId="6" fillId="0" borderId="4" xfId="0" applyNumberFormat="1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1"/>
  <sheetViews>
    <sheetView tabSelected="1" zoomScaleNormal="100" workbookViewId="0">
      <selection activeCell="K4" sqref="K4"/>
    </sheetView>
  </sheetViews>
  <sheetFormatPr baseColWidth="10" defaultRowHeight="12.75" x14ac:dyDescent="0.2"/>
  <cols>
    <col min="2" max="2" width="10.140625" customWidth="1"/>
    <col min="3" max="3" width="42.28515625" style="9" customWidth="1"/>
    <col min="4" max="4" width="6.42578125" style="1" customWidth="1"/>
    <col min="5" max="6" width="10.5703125" style="1" customWidth="1"/>
    <col min="7" max="7" width="31.140625" customWidth="1"/>
    <col min="8" max="8" width="7.140625" customWidth="1"/>
    <col min="9" max="9" width="14.85546875" customWidth="1"/>
    <col min="10" max="10" width="20.5703125" customWidth="1"/>
    <col min="11" max="11" width="12.42578125" customWidth="1"/>
  </cols>
  <sheetData>
    <row r="1" spans="1:12" ht="31.5" customHeight="1" x14ac:dyDescent="0.25">
      <c r="B1" s="35" t="s">
        <v>0</v>
      </c>
      <c r="C1" s="35"/>
      <c r="D1" s="35"/>
      <c r="E1" s="35"/>
      <c r="F1" s="35"/>
      <c r="G1" s="35"/>
      <c r="H1" s="35"/>
      <c r="I1" s="35"/>
      <c r="J1" s="35"/>
      <c r="K1" s="35"/>
      <c r="L1" s="3"/>
    </row>
    <row r="2" spans="1:12" ht="13.5" thickBot="1" x14ac:dyDescent="0.25">
      <c r="A2" s="18"/>
      <c r="B2" s="18"/>
      <c r="D2" s="25"/>
      <c r="E2" s="27"/>
      <c r="F2" s="28"/>
      <c r="G2" s="29" t="s">
        <v>25</v>
      </c>
      <c r="H2" s="1"/>
      <c r="I2" s="1"/>
      <c r="J2" s="1"/>
      <c r="K2" s="1"/>
    </row>
    <row r="3" spans="1:12" ht="76.5" customHeight="1" thickBot="1" x14ac:dyDescent="0.25">
      <c r="A3" s="12" t="s">
        <v>16</v>
      </c>
      <c r="B3" s="15" t="s">
        <v>1</v>
      </c>
      <c r="C3" s="10" t="s">
        <v>2</v>
      </c>
      <c r="D3" s="7" t="s">
        <v>3</v>
      </c>
      <c r="E3" s="7" t="s">
        <v>4</v>
      </c>
      <c r="F3" s="7" t="s">
        <v>15</v>
      </c>
      <c r="G3" s="5" t="s">
        <v>5</v>
      </c>
      <c r="H3" s="4" t="s">
        <v>6</v>
      </c>
      <c r="I3" s="4" t="s">
        <v>7</v>
      </c>
      <c r="J3" s="4" t="s">
        <v>8</v>
      </c>
      <c r="K3" s="6" t="s">
        <v>9</v>
      </c>
    </row>
    <row r="4" spans="1:12" s="2" customFormat="1" ht="38.25" customHeight="1" x14ac:dyDescent="0.2">
      <c r="A4" s="13">
        <v>1</v>
      </c>
      <c r="B4" s="16" t="s">
        <v>17</v>
      </c>
      <c r="C4" s="17" t="s">
        <v>19</v>
      </c>
      <c r="D4" s="19">
        <v>22</v>
      </c>
      <c r="E4" s="20">
        <v>41849</v>
      </c>
      <c r="F4" s="21" t="s">
        <v>26</v>
      </c>
      <c r="G4" s="11" t="s">
        <v>12</v>
      </c>
      <c r="H4" s="8" t="s">
        <v>14</v>
      </c>
      <c r="I4" s="8" t="s">
        <v>10</v>
      </c>
      <c r="J4" s="8" t="s">
        <v>13</v>
      </c>
      <c r="K4" s="14" t="str">
        <f>HYPERLINK(CONCATENATE("http://www.munitalca.cl/descargas/decretos-alcaldicios/edificacion/2014/agosto/",A4,".pdf"),CONCATENATE("Ver Resolucion ",MID(D4,1,0)))</f>
        <v xml:space="preserve">Ver Resolucion </v>
      </c>
    </row>
    <row r="5" spans="1:12" s="2" customFormat="1" ht="36" customHeight="1" x14ac:dyDescent="0.2">
      <c r="A5" s="13">
        <v>2</v>
      </c>
      <c r="B5" s="16" t="s">
        <v>17</v>
      </c>
      <c r="C5" s="17" t="s">
        <v>19</v>
      </c>
      <c r="D5" s="19">
        <v>23</v>
      </c>
      <c r="E5" s="21">
        <v>41851</v>
      </c>
      <c r="F5" s="21" t="s">
        <v>27</v>
      </c>
      <c r="G5" s="11" t="s">
        <v>12</v>
      </c>
      <c r="H5" s="8" t="s">
        <v>14</v>
      </c>
      <c r="I5" s="8" t="s">
        <v>10</v>
      </c>
      <c r="J5" s="8" t="s">
        <v>13</v>
      </c>
      <c r="K5" s="14" t="str">
        <f t="shared" ref="K5:K27" si="0">HYPERLINK(CONCATENATE("http://www.munitalca.cl/descargas/decretos-alcaldicios/edificacion/2014/agosto/",A5,".pdf"),CONCATENATE("Ver Resolucion ",MID(D5,1,0)))</f>
        <v xml:space="preserve">Ver Resolucion </v>
      </c>
    </row>
    <row r="6" spans="1:12" s="2" customFormat="1" ht="36.75" customHeight="1" x14ac:dyDescent="0.2">
      <c r="A6" s="13">
        <v>3</v>
      </c>
      <c r="B6" s="16" t="s">
        <v>11</v>
      </c>
      <c r="C6" s="17" t="s">
        <v>21</v>
      </c>
      <c r="D6" s="19">
        <v>143</v>
      </c>
      <c r="E6" s="21">
        <v>41848</v>
      </c>
      <c r="F6" s="21" t="s">
        <v>28</v>
      </c>
      <c r="G6" s="11" t="s">
        <v>12</v>
      </c>
      <c r="H6" s="8" t="s">
        <v>14</v>
      </c>
      <c r="I6" s="8" t="s">
        <v>10</v>
      </c>
      <c r="J6" s="8" t="s">
        <v>13</v>
      </c>
      <c r="K6" s="14" t="str">
        <f t="shared" si="0"/>
        <v xml:space="preserve">Ver Resolucion </v>
      </c>
    </row>
    <row r="7" spans="1:12" s="2" customFormat="1" ht="35.25" customHeight="1" x14ac:dyDescent="0.2">
      <c r="A7" s="13">
        <v>4</v>
      </c>
      <c r="B7" s="16" t="s">
        <v>11</v>
      </c>
      <c r="C7" s="17" t="s">
        <v>21</v>
      </c>
      <c r="D7" s="19">
        <v>144</v>
      </c>
      <c r="E7" s="21">
        <v>41848</v>
      </c>
      <c r="F7" s="21" t="s">
        <v>29</v>
      </c>
      <c r="G7" s="11" t="s">
        <v>12</v>
      </c>
      <c r="H7" s="8" t="s">
        <v>14</v>
      </c>
      <c r="I7" s="8" t="s">
        <v>10</v>
      </c>
      <c r="J7" s="8" t="s">
        <v>13</v>
      </c>
      <c r="K7" s="14" t="str">
        <f t="shared" si="0"/>
        <v xml:space="preserve">Ver Resolucion </v>
      </c>
    </row>
    <row r="8" spans="1:12" s="2" customFormat="1" ht="38.25" customHeight="1" x14ac:dyDescent="0.2">
      <c r="A8" s="13">
        <v>5</v>
      </c>
      <c r="B8" s="16" t="s">
        <v>11</v>
      </c>
      <c r="C8" s="17" t="s">
        <v>21</v>
      </c>
      <c r="D8" s="19">
        <v>145</v>
      </c>
      <c r="E8" s="21">
        <v>41851</v>
      </c>
      <c r="F8" s="23" t="s">
        <v>30</v>
      </c>
      <c r="G8" s="11" t="s">
        <v>12</v>
      </c>
      <c r="H8" s="8" t="s">
        <v>14</v>
      </c>
      <c r="I8" s="8" t="s">
        <v>10</v>
      </c>
      <c r="J8" s="8" t="s">
        <v>13</v>
      </c>
      <c r="K8" s="14" t="str">
        <f t="shared" si="0"/>
        <v xml:space="preserve">Ver Resolucion </v>
      </c>
    </row>
    <row r="9" spans="1:12" s="2" customFormat="1" ht="37.5" customHeight="1" x14ac:dyDescent="0.2">
      <c r="A9" s="13">
        <v>6</v>
      </c>
      <c r="B9" s="16" t="s">
        <v>11</v>
      </c>
      <c r="C9" s="17" t="s">
        <v>31</v>
      </c>
      <c r="D9" s="19">
        <v>146</v>
      </c>
      <c r="E9" s="21">
        <v>41851</v>
      </c>
      <c r="F9" s="21" t="s">
        <v>32</v>
      </c>
      <c r="G9" s="11" t="s">
        <v>12</v>
      </c>
      <c r="H9" s="8" t="s">
        <v>14</v>
      </c>
      <c r="I9" s="8" t="s">
        <v>10</v>
      </c>
      <c r="J9" s="8" t="s">
        <v>13</v>
      </c>
      <c r="K9" s="14" t="str">
        <f t="shared" si="0"/>
        <v xml:space="preserve">Ver Resolucion </v>
      </c>
    </row>
    <row r="10" spans="1:12" s="2" customFormat="1" ht="39" customHeight="1" x14ac:dyDescent="0.2">
      <c r="A10" s="13">
        <v>7</v>
      </c>
      <c r="B10" s="16" t="s">
        <v>11</v>
      </c>
      <c r="C10" s="17" t="s">
        <v>21</v>
      </c>
      <c r="D10" s="19">
        <v>147</v>
      </c>
      <c r="E10" s="21">
        <v>41851</v>
      </c>
      <c r="F10" s="21" t="s">
        <v>33</v>
      </c>
      <c r="G10" s="11" t="s">
        <v>12</v>
      </c>
      <c r="H10" s="8" t="s">
        <v>14</v>
      </c>
      <c r="I10" s="8" t="s">
        <v>10</v>
      </c>
      <c r="J10" s="8" t="s">
        <v>13</v>
      </c>
      <c r="K10" s="14" t="str">
        <f t="shared" si="0"/>
        <v xml:space="preserve">Ver Resolucion </v>
      </c>
    </row>
    <row r="11" spans="1:12" s="2" customFormat="1" ht="39.75" customHeight="1" x14ac:dyDescent="0.2">
      <c r="A11" s="13">
        <v>8</v>
      </c>
      <c r="B11" s="16" t="s">
        <v>11</v>
      </c>
      <c r="C11" s="17" t="s">
        <v>21</v>
      </c>
      <c r="D11" s="19">
        <v>148</v>
      </c>
      <c r="E11" s="21">
        <v>41851</v>
      </c>
      <c r="F11" s="21" t="s">
        <v>34</v>
      </c>
      <c r="G11" s="11" t="s">
        <v>12</v>
      </c>
      <c r="H11" s="8" t="s">
        <v>14</v>
      </c>
      <c r="I11" s="8" t="s">
        <v>10</v>
      </c>
      <c r="J11" s="8" t="s">
        <v>13</v>
      </c>
      <c r="K11" s="14" t="str">
        <f t="shared" si="0"/>
        <v xml:space="preserve">Ver Resolucion </v>
      </c>
    </row>
    <row r="12" spans="1:12" s="2" customFormat="1" ht="38.25" customHeight="1" x14ac:dyDescent="0.2">
      <c r="A12" s="13">
        <v>9</v>
      </c>
      <c r="B12" s="16" t="s">
        <v>11</v>
      </c>
      <c r="C12" s="17" t="s">
        <v>21</v>
      </c>
      <c r="D12" s="19">
        <v>149</v>
      </c>
      <c r="E12" s="21">
        <v>41851</v>
      </c>
      <c r="F12" s="21" t="s">
        <v>35</v>
      </c>
      <c r="G12" s="11" t="s">
        <v>12</v>
      </c>
      <c r="H12" s="8" t="s">
        <v>14</v>
      </c>
      <c r="I12" s="8" t="s">
        <v>10</v>
      </c>
      <c r="J12" s="8" t="s">
        <v>13</v>
      </c>
      <c r="K12" s="14" t="str">
        <f>HYPERLINK(CONCATENATE("http://www.munitalca.cl/descargas/decretos-alcaldicios/edificacion/2014/agosto/",A12,".pdf"),CONCATENATE("Ver Resolucion ",MID(D12,1,0)))</f>
        <v xml:space="preserve">Ver Resolucion </v>
      </c>
    </row>
    <row r="13" spans="1:12" s="2" customFormat="1" ht="37.5" customHeight="1" x14ac:dyDescent="0.2">
      <c r="A13" s="13">
        <v>10</v>
      </c>
      <c r="B13" s="16" t="s">
        <v>11</v>
      </c>
      <c r="C13" s="17" t="s">
        <v>21</v>
      </c>
      <c r="D13" s="19">
        <v>150</v>
      </c>
      <c r="E13" s="21">
        <v>41851</v>
      </c>
      <c r="F13" s="21" t="s">
        <v>36</v>
      </c>
      <c r="G13" s="11" t="s">
        <v>12</v>
      </c>
      <c r="H13" s="8" t="s">
        <v>14</v>
      </c>
      <c r="I13" s="8" t="s">
        <v>10</v>
      </c>
      <c r="J13" s="8" t="s">
        <v>13</v>
      </c>
      <c r="K13" s="14" t="str">
        <f t="shared" si="0"/>
        <v xml:space="preserve">Ver Resolucion </v>
      </c>
    </row>
    <row r="14" spans="1:12" s="2" customFormat="1" ht="38.25" customHeight="1" x14ac:dyDescent="0.2">
      <c r="A14" s="13">
        <v>11</v>
      </c>
      <c r="B14" s="16" t="s">
        <v>11</v>
      </c>
      <c r="C14" s="17" t="s">
        <v>23</v>
      </c>
      <c r="D14" s="26">
        <v>174</v>
      </c>
      <c r="E14" s="22">
        <v>41849</v>
      </c>
      <c r="F14" s="22" t="s">
        <v>37</v>
      </c>
      <c r="G14" s="11" t="s">
        <v>12</v>
      </c>
      <c r="H14" s="8" t="s">
        <v>14</v>
      </c>
      <c r="I14" s="8" t="s">
        <v>10</v>
      </c>
      <c r="J14" s="8" t="s">
        <v>13</v>
      </c>
      <c r="K14" s="14" t="str">
        <f t="shared" si="0"/>
        <v xml:space="preserve">Ver Resolucion </v>
      </c>
    </row>
    <row r="15" spans="1:12" s="2" customFormat="1" ht="38.25" customHeight="1" x14ac:dyDescent="0.2">
      <c r="A15" s="13">
        <v>12</v>
      </c>
      <c r="B15" s="16" t="s">
        <v>11</v>
      </c>
      <c r="C15" s="17" t="s">
        <v>23</v>
      </c>
      <c r="D15" s="19">
        <v>175</v>
      </c>
      <c r="E15" s="21">
        <v>41849</v>
      </c>
      <c r="F15" s="21" t="s">
        <v>38</v>
      </c>
      <c r="G15" s="11" t="s">
        <v>12</v>
      </c>
      <c r="H15" s="8" t="s">
        <v>14</v>
      </c>
      <c r="I15" s="8" t="s">
        <v>10</v>
      </c>
      <c r="J15" s="8" t="s">
        <v>13</v>
      </c>
      <c r="K15" s="14" t="str">
        <f t="shared" si="0"/>
        <v xml:space="preserve">Ver Resolucion </v>
      </c>
    </row>
    <row r="16" spans="1:12" s="2" customFormat="1" ht="39.75" customHeight="1" x14ac:dyDescent="0.2">
      <c r="A16" s="13">
        <v>13</v>
      </c>
      <c r="B16" s="16" t="s">
        <v>11</v>
      </c>
      <c r="C16" s="17" t="s">
        <v>23</v>
      </c>
      <c r="D16" s="19">
        <v>176</v>
      </c>
      <c r="E16" s="21">
        <v>41849</v>
      </c>
      <c r="F16" s="21" t="s">
        <v>39</v>
      </c>
      <c r="G16" s="11" t="s">
        <v>12</v>
      </c>
      <c r="H16" s="8" t="s">
        <v>14</v>
      </c>
      <c r="I16" s="8" t="s">
        <v>10</v>
      </c>
      <c r="J16" s="8" t="s">
        <v>13</v>
      </c>
      <c r="K16" s="14" t="str">
        <f t="shared" si="0"/>
        <v xml:space="preserve">Ver Resolucion </v>
      </c>
    </row>
    <row r="17" spans="1:11" s="2" customFormat="1" ht="39.75" customHeight="1" x14ac:dyDescent="0.2">
      <c r="A17" s="13">
        <v>14</v>
      </c>
      <c r="B17" s="16" t="s">
        <v>11</v>
      </c>
      <c r="C17" s="17" t="s">
        <v>23</v>
      </c>
      <c r="D17" s="19">
        <v>177</v>
      </c>
      <c r="E17" s="21">
        <v>41850</v>
      </c>
      <c r="F17" s="21" t="s">
        <v>40</v>
      </c>
      <c r="G17" s="11" t="s">
        <v>12</v>
      </c>
      <c r="H17" s="8" t="s">
        <v>14</v>
      </c>
      <c r="I17" s="8" t="s">
        <v>10</v>
      </c>
      <c r="J17" s="8" t="s">
        <v>13</v>
      </c>
      <c r="K17" s="14" t="str">
        <f t="shared" si="0"/>
        <v xml:space="preserve">Ver Resolucion </v>
      </c>
    </row>
    <row r="18" spans="1:11" s="2" customFormat="1" ht="39.75" customHeight="1" x14ac:dyDescent="0.2">
      <c r="A18" s="13">
        <v>15</v>
      </c>
      <c r="B18" s="16" t="s">
        <v>11</v>
      </c>
      <c r="C18" s="17" t="s">
        <v>24</v>
      </c>
      <c r="D18" s="19">
        <v>81</v>
      </c>
      <c r="E18" s="21">
        <v>41850</v>
      </c>
      <c r="F18" s="21" t="s">
        <v>41</v>
      </c>
      <c r="G18" s="11" t="s">
        <v>12</v>
      </c>
      <c r="H18" s="8" t="s">
        <v>14</v>
      </c>
      <c r="I18" s="8" t="s">
        <v>10</v>
      </c>
      <c r="J18" s="8" t="s">
        <v>13</v>
      </c>
      <c r="K18" s="14" t="str">
        <f t="shared" si="0"/>
        <v xml:space="preserve">Ver Resolucion </v>
      </c>
    </row>
    <row r="19" spans="1:11" s="2" customFormat="1" ht="39.75" customHeight="1" x14ac:dyDescent="0.2">
      <c r="A19" s="13">
        <v>16</v>
      </c>
      <c r="B19" s="16" t="s">
        <v>18</v>
      </c>
      <c r="C19" s="17" t="s">
        <v>22</v>
      </c>
      <c r="D19" s="19">
        <v>32</v>
      </c>
      <c r="E19" s="21">
        <v>41851</v>
      </c>
      <c r="F19" s="21" t="s">
        <v>42</v>
      </c>
      <c r="G19" s="11" t="s">
        <v>12</v>
      </c>
      <c r="H19" s="8" t="s">
        <v>14</v>
      </c>
      <c r="I19" s="8" t="s">
        <v>10</v>
      </c>
      <c r="J19" s="8" t="s">
        <v>13</v>
      </c>
      <c r="K19" s="14" t="str">
        <f t="shared" si="0"/>
        <v xml:space="preserve">Ver Resolucion </v>
      </c>
    </row>
    <row r="20" spans="1:11" s="2" customFormat="1" ht="39.75" customHeight="1" x14ac:dyDescent="0.2">
      <c r="A20" s="13">
        <v>17</v>
      </c>
      <c r="B20" s="16" t="s">
        <v>17</v>
      </c>
      <c r="C20" s="17" t="s">
        <v>43</v>
      </c>
      <c r="D20" s="19">
        <v>9</v>
      </c>
      <c r="E20" s="21">
        <v>41872</v>
      </c>
      <c r="F20" s="21" t="s">
        <v>44</v>
      </c>
      <c r="G20" s="11" t="s">
        <v>12</v>
      </c>
      <c r="H20" s="8" t="s">
        <v>14</v>
      </c>
      <c r="I20" s="8" t="s">
        <v>10</v>
      </c>
      <c r="J20" s="8" t="s">
        <v>13</v>
      </c>
      <c r="K20" s="14" t="str">
        <f>HYPERLINK(CONCATENATE("http://www.munitalca.cl/descargas/decretos-alcaldicios/edificacion/2014/agosto/",A20,".pdf"),CONCATENATE("Ver Resolucion ",MID(D20,1,0)))</f>
        <v xml:space="preserve">Ver Resolucion </v>
      </c>
    </row>
    <row r="21" spans="1:11" s="2" customFormat="1" ht="39.75" customHeight="1" x14ac:dyDescent="0.2">
      <c r="A21" s="13">
        <v>18</v>
      </c>
      <c r="B21" s="16" t="s">
        <v>17</v>
      </c>
      <c r="C21" s="17" t="s">
        <v>43</v>
      </c>
      <c r="D21" s="19">
        <v>10</v>
      </c>
      <c r="E21" s="21">
        <v>41879</v>
      </c>
      <c r="F21" s="21" t="s">
        <v>45</v>
      </c>
      <c r="G21" s="11" t="s">
        <v>12</v>
      </c>
      <c r="H21" s="8" t="s">
        <v>14</v>
      </c>
      <c r="I21" s="8" t="s">
        <v>10</v>
      </c>
      <c r="J21" s="8" t="s">
        <v>13</v>
      </c>
      <c r="K21" s="14" t="str">
        <f t="shared" si="0"/>
        <v xml:space="preserve">Ver Resolucion </v>
      </c>
    </row>
    <row r="22" spans="1:11" s="2" customFormat="1" ht="39.75" customHeight="1" x14ac:dyDescent="0.2">
      <c r="A22" s="13">
        <v>19</v>
      </c>
      <c r="B22" s="16" t="s">
        <v>17</v>
      </c>
      <c r="C22" s="17" t="s">
        <v>19</v>
      </c>
      <c r="D22" s="19">
        <v>24</v>
      </c>
      <c r="E22" s="21">
        <v>41862</v>
      </c>
      <c r="F22" s="21" t="s">
        <v>46</v>
      </c>
      <c r="G22" s="11" t="s">
        <v>12</v>
      </c>
      <c r="H22" s="8" t="s">
        <v>14</v>
      </c>
      <c r="I22" s="8" t="s">
        <v>10</v>
      </c>
      <c r="J22" s="8" t="s">
        <v>13</v>
      </c>
      <c r="K22" s="14" t="str">
        <f t="shared" si="0"/>
        <v xml:space="preserve">Ver Resolucion </v>
      </c>
    </row>
    <row r="23" spans="1:11" s="2" customFormat="1" ht="39.75" customHeight="1" x14ac:dyDescent="0.2">
      <c r="A23" s="13">
        <v>20</v>
      </c>
      <c r="B23" s="16" t="s">
        <v>17</v>
      </c>
      <c r="C23" s="17" t="s">
        <v>19</v>
      </c>
      <c r="D23" s="19">
        <v>25</v>
      </c>
      <c r="E23" s="21">
        <v>41864</v>
      </c>
      <c r="F23" s="21" t="s">
        <v>47</v>
      </c>
      <c r="G23" s="11" t="s">
        <v>12</v>
      </c>
      <c r="H23" s="8" t="s">
        <v>14</v>
      </c>
      <c r="I23" s="8" t="s">
        <v>10</v>
      </c>
      <c r="J23" s="8" t="s">
        <v>13</v>
      </c>
      <c r="K23" s="14" t="str">
        <f t="shared" si="0"/>
        <v xml:space="preserve">Ver Resolucion </v>
      </c>
    </row>
    <row r="24" spans="1:11" s="2" customFormat="1" ht="39.75" customHeight="1" x14ac:dyDescent="0.2">
      <c r="A24" s="13">
        <v>21</v>
      </c>
      <c r="B24" s="16" t="s">
        <v>17</v>
      </c>
      <c r="C24" s="17" t="s">
        <v>19</v>
      </c>
      <c r="D24" s="19">
        <v>26</v>
      </c>
      <c r="E24" s="22">
        <v>41871</v>
      </c>
      <c r="F24" s="22" t="s">
        <v>48</v>
      </c>
      <c r="G24" s="11" t="s">
        <v>12</v>
      </c>
      <c r="H24" s="8" t="s">
        <v>14</v>
      </c>
      <c r="I24" s="8" t="s">
        <v>10</v>
      </c>
      <c r="J24" s="8" t="s">
        <v>13</v>
      </c>
      <c r="K24" s="14" t="str">
        <f t="shared" si="0"/>
        <v xml:space="preserve">Ver Resolucion </v>
      </c>
    </row>
    <row r="25" spans="1:11" s="2" customFormat="1" ht="40.5" customHeight="1" x14ac:dyDescent="0.2">
      <c r="A25" s="13">
        <v>22</v>
      </c>
      <c r="B25" s="16" t="s">
        <v>17</v>
      </c>
      <c r="C25" s="17" t="s">
        <v>19</v>
      </c>
      <c r="D25" s="19">
        <v>27</v>
      </c>
      <c r="E25" s="21">
        <v>41877</v>
      </c>
      <c r="F25" s="21" t="s">
        <v>49</v>
      </c>
      <c r="G25" s="11" t="s">
        <v>12</v>
      </c>
      <c r="H25" s="8" t="s">
        <v>14</v>
      </c>
      <c r="I25" s="8" t="s">
        <v>10</v>
      </c>
      <c r="J25" s="8" t="s">
        <v>13</v>
      </c>
      <c r="K25" s="14" t="str">
        <f t="shared" si="0"/>
        <v xml:space="preserve">Ver Resolucion </v>
      </c>
    </row>
    <row r="26" spans="1:11" s="2" customFormat="1" ht="36.75" customHeight="1" x14ac:dyDescent="0.2">
      <c r="A26" s="13">
        <v>23</v>
      </c>
      <c r="B26" s="16" t="s">
        <v>17</v>
      </c>
      <c r="C26" s="17" t="s">
        <v>19</v>
      </c>
      <c r="D26" s="19">
        <v>28</v>
      </c>
      <c r="E26" s="21">
        <v>41879</v>
      </c>
      <c r="F26" s="21" t="s">
        <v>50</v>
      </c>
      <c r="G26" s="11" t="s">
        <v>12</v>
      </c>
      <c r="H26" s="8" t="s">
        <v>14</v>
      </c>
      <c r="I26" s="8" t="s">
        <v>10</v>
      </c>
      <c r="J26" s="8" t="s">
        <v>13</v>
      </c>
      <c r="K26" s="14" t="str">
        <f t="shared" si="0"/>
        <v xml:space="preserve">Ver Resolucion </v>
      </c>
    </row>
    <row r="27" spans="1:11" s="2" customFormat="1" ht="38.25" x14ac:dyDescent="0.2">
      <c r="A27" s="13">
        <v>24</v>
      </c>
      <c r="B27" s="16" t="s">
        <v>17</v>
      </c>
      <c r="C27" s="17" t="s">
        <v>19</v>
      </c>
      <c r="D27" s="19">
        <v>29</v>
      </c>
      <c r="E27" s="21">
        <v>41880</v>
      </c>
      <c r="F27" s="21" t="s">
        <v>51</v>
      </c>
      <c r="G27" s="11" t="s">
        <v>12</v>
      </c>
      <c r="H27" s="8" t="s">
        <v>14</v>
      </c>
      <c r="I27" s="8" t="s">
        <v>10</v>
      </c>
      <c r="J27" s="8" t="s">
        <v>13</v>
      </c>
      <c r="K27" s="14" t="str">
        <f t="shared" si="0"/>
        <v xml:space="preserve">Ver Resolucion </v>
      </c>
    </row>
    <row r="28" spans="1:11" s="2" customFormat="1" ht="39.75" customHeight="1" x14ac:dyDescent="0.2">
      <c r="A28" s="13">
        <v>25</v>
      </c>
      <c r="B28" s="16" t="s">
        <v>17</v>
      </c>
      <c r="C28" s="17" t="s">
        <v>52</v>
      </c>
      <c r="D28" s="19">
        <v>16</v>
      </c>
      <c r="E28" s="21">
        <v>41857</v>
      </c>
      <c r="F28" s="23" t="s">
        <v>53</v>
      </c>
      <c r="G28" s="11" t="s">
        <v>12</v>
      </c>
      <c r="H28" s="8" t="s">
        <v>14</v>
      </c>
      <c r="I28" s="8" t="s">
        <v>10</v>
      </c>
      <c r="J28" s="8" t="s">
        <v>13</v>
      </c>
      <c r="K28" s="14" t="str">
        <f>HYPERLINK(CONCATENATE("http://www.munitalca.cl/descargas/decretos-alcaldicios/edificacion/2014/agosto/",A28,".pdf"),CONCATENATE("Ver Resolucion ",MID(D28,1,0)))</f>
        <v xml:space="preserve">Ver Resolucion </v>
      </c>
    </row>
    <row r="29" spans="1:11" s="2" customFormat="1" ht="39.75" customHeight="1" x14ac:dyDescent="0.2">
      <c r="A29" s="13">
        <v>26</v>
      </c>
      <c r="B29" s="16" t="s">
        <v>17</v>
      </c>
      <c r="C29" s="17" t="s">
        <v>52</v>
      </c>
      <c r="D29" s="19">
        <v>17</v>
      </c>
      <c r="E29" s="21">
        <v>41870</v>
      </c>
      <c r="F29" s="21" t="s">
        <v>54</v>
      </c>
      <c r="G29" s="11" t="s">
        <v>12</v>
      </c>
      <c r="H29" s="8" t="s">
        <v>14</v>
      </c>
      <c r="I29" s="8" t="s">
        <v>10</v>
      </c>
      <c r="J29" s="8" t="s">
        <v>13</v>
      </c>
      <c r="K29" s="14" t="str">
        <f>HYPERLINK(CONCATENATE("http://www.munitalca.cl/descargas/decretos-alcaldicios/edificacion/2014/agosto/",A29,".pdf"),CONCATENATE("Ver Resolucion ",MID(D29,1,0)))</f>
        <v xml:space="preserve">Ver Resolucion </v>
      </c>
    </row>
    <row r="30" spans="1:11" s="2" customFormat="1" ht="39.75" customHeight="1" x14ac:dyDescent="0.2">
      <c r="A30" s="13">
        <v>27</v>
      </c>
      <c r="B30" s="16" t="s">
        <v>17</v>
      </c>
      <c r="C30" s="17" t="s">
        <v>55</v>
      </c>
      <c r="D30" s="19">
        <v>23</v>
      </c>
      <c r="E30" s="21">
        <v>41869</v>
      </c>
      <c r="F30" s="23" t="s">
        <v>56</v>
      </c>
      <c r="G30" s="11" t="s">
        <v>12</v>
      </c>
      <c r="H30" s="8" t="s">
        <v>14</v>
      </c>
      <c r="I30" s="8" t="s">
        <v>10</v>
      </c>
      <c r="J30" s="8" t="s">
        <v>13</v>
      </c>
      <c r="K30" s="14" t="str">
        <f t="shared" ref="K30:K34" si="1">HYPERLINK(CONCATENATE("http://www.munitalca.cl/descargas/decretos-alcaldicios/edificacion/2014/agosto/",A30,".pdf"),CONCATENATE("Ver Resolucion ",MID(D30,1,0)))</f>
        <v xml:space="preserve">Ver Resolucion </v>
      </c>
    </row>
    <row r="31" spans="1:11" s="2" customFormat="1" ht="39.75" customHeight="1" x14ac:dyDescent="0.2">
      <c r="A31" s="13">
        <v>28</v>
      </c>
      <c r="B31" s="16" t="s">
        <v>17</v>
      </c>
      <c r="C31" s="17" t="s">
        <v>55</v>
      </c>
      <c r="D31" s="19">
        <v>24</v>
      </c>
      <c r="E31" s="21">
        <v>41870</v>
      </c>
      <c r="F31" s="23" t="s">
        <v>57</v>
      </c>
      <c r="G31" s="11" t="s">
        <v>12</v>
      </c>
      <c r="H31" s="8" t="s">
        <v>14</v>
      </c>
      <c r="I31" s="8" t="s">
        <v>10</v>
      </c>
      <c r="J31" s="8" t="s">
        <v>13</v>
      </c>
      <c r="K31" s="14" t="str">
        <f t="shared" si="1"/>
        <v xml:space="preserve">Ver Resolucion </v>
      </c>
    </row>
    <row r="32" spans="1:11" s="2" customFormat="1" ht="39.75" customHeight="1" x14ac:dyDescent="0.2">
      <c r="A32" s="13">
        <v>29</v>
      </c>
      <c r="B32" s="16" t="s">
        <v>11</v>
      </c>
      <c r="C32" s="17" t="s">
        <v>58</v>
      </c>
      <c r="D32" s="19">
        <v>59</v>
      </c>
      <c r="E32" s="21">
        <v>41855</v>
      </c>
      <c r="F32" s="23" t="s">
        <v>59</v>
      </c>
      <c r="G32" s="11" t="s">
        <v>12</v>
      </c>
      <c r="H32" s="8" t="s">
        <v>14</v>
      </c>
      <c r="I32" s="8" t="s">
        <v>10</v>
      </c>
      <c r="J32" s="8" t="s">
        <v>13</v>
      </c>
      <c r="K32" s="14" t="str">
        <f t="shared" si="1"/>
        <v xml:space="preserve">Ver Resolucion </v>
      </c>
    </row>
    <row r="33" spans="1:11" s="2" customFormat="1" ht="39.75" customHeight="1" x14ac:dyDescent="0.2">
      <c r="A33" s="13">
        <v>30</v>
      </c>
      <c r="B33" s="16" t="s">
        <v>11</v>
      </c>
      <c r="C33" s="17" t="s">
        <v>58</v>
      </c>
      <c r="D33" s="19">
        <v>60</v>
      </c>
      <c r="E33" s="21">
        <v>41863</v>
      </c>
      <c r="F33" s="23" t="s">
        <v>60</v>
      </c>
      <c r="G33" s="11" t="s">
        <v>12</v>
      </c>
      <c r="H33" s="8" t="s">
        <v>14</v>
      </c>
      <c r="I33" s="8" t="s">
        <v>10</v>
      </c>
      <c r="J33" s="8" t="s">
        <v>13</v>
      </c>
      <c r="K33" s="14" t="str">
        <f t="shared" si="1"/>
        <v xml:space="preserve">Ver Resolucion </v>
      </c>
    </row>
    <row r="34" spans="1:11" s="2" customFormat="1" ht="42" customHeight="1" x14ac:dyDescent="0.2">
      <c r="A34" s="13">
        <v>31</v>
      </c>
      <c r="B34" s="16" t="s">
        <v>11</v>
      </c>
      <c r="C34" s="17" t="s">
        <v>58</v>
      </c>
      <c r="D34" s="19">
        <v>61</v>
      </c>
      <c r="E34" s="21">
        <v>41863</v>
      </c>
      <c r="F34" s="21" t="s">
        <v>61</v>
      </c>
      <c r="G34" s="11" t="s">
        <v>12</v>
      </c>
      <c r="H34" s="8" t="s">
        <v>14</v>
      </c>
      <c r="I34" s="8" t="s">
        <v>10</v>
      </c>
      <c r="J34" s="8" t="s">
        <v>13</v>
      </c>
      <c r="K34" s="14" t="str">
        <f t="shared" si="1"/>
        <v xml:space="preserve">Ver Resolucion </v>
      </c>
    </row>
    <row r="35" spans="1:11" s="2" customFormat="1" ht="39.75" customHeight="1" x14ac:dyDescent="0.2">
      <c r="A35" s="13">
        <v>32</v>
      </c>
      <c r="B35" s="16" t="s">
        <v>11</v>
      </c>
      <c r="C35" s="17" t="s">
        <v>58</v>
      </c>
      <c r="D35" s="19">
        <v>62</v>
      </c>
      <c r="E35" s="21">
        <v>41864</v>
      </c>
      <c r="F35" s="21" t="s">
        <v>62</v>
      </c>
      <c r="G35" s="11" t="s">
        <v>12</v>
      </c>
      <c r="H35" s="8" t="s">
        <v>14</v>
      </c>
      <c r="I35" s="8" t="s">
        <v>10</v>
      </c>
      <c r="J35" s="8" t="s">
        <v>13</v>
      </c>
      <c r="K35" s="14" t="str">
        <f>HYPERLINK(CONCATENATE("http://www.munitalca.cl/descargas/decretos-alcaldicios/edificacion/2014/agosto/",A35,".pdf"),CONCATENATE("Ver Resolucion ",MID(D35,1,0)))</f>
        <v xml:space="preserve">Ver Resolucion </v>
      </c>
    </row>
    <row r="36" spans="1:11" s="2" customFormat="1" ht="38.25" customHeight="1" x14ac:dyDescent="0.2">
      <c r="A36" s="13">
        <v>33</v>
      </c>
      <c r="B36" s="16" t="s">
        <v>11</v>
      </c>
      <c r="C36" s="17" t="s">
        <v>58</v>
      </c>
      <c r="D36" s="19">
        <v>63</v>
      </c>
      <c r="E36" s="21">
        <v>41869</v>
      </c>
      <c r="F36" s="21" t="s">
        <v>63</v>
      </c>
      <c r="G36" s="11" t="s">
        <v>12</v>
      </c>
      <c r="H36" s="8" t="s">
        <v>14</v>
      </c>
      <c r="I36" s="8" t="s">
        <v>10</v>
      </c>
      <c r="J36" s="8" t="s">
        <v>13</v>
      </c>
      <c r="K36" s="14" t="str">
        <f t="shared" ref="K36:K41" si="2">HYPERLINK(CONCATENATE("http://www.munitalca.cl/descargas/decretos-alcaldicios/edificacion/2014/agosto/",A36,".pdf"),CONCATENATE("Ver Resolucion ",MID(D36,1,0)))</f>
        <v xml:space="preserve">Ver Resolucion </v>
      </c>
    </row>
    <row r="37" spans="1:11" s="2" customFormat="1" ht="37.5" customHeight="1" x14ac:dyDescent="0.2">
      <c r="A37" s="13">
        <v>34</v>
      </c>
      <c r="B37" s="16" t="s">
        <v>11</v>
      </c>
      <c r="C37" s="17" t="s">
        <v>58</v>
      </c>
      <c r="D37" s="19">
        <v>64</v>
      </c>
      <c r="E37" s="21">
        <v>41870</v>
      </c>
      <c r="F37" s="21" t="s">
        <v>64</v>
      </c>
      <c r="G37" s="11" t="s">
        <v>12</v>
      </c>
      <c r="H37" s="8" t="s">
        <v>14</v>
      </c>
      <c r="I37" s="8" t="s">
        <v>10</v>
      </c>
      <c r="J37" s="8" t="s">
        <v>13</v>
      </c>
      <c r="K37" s="14" t="str">
        <f t="shared" si="2"/>
        <v xml:space="preserve">Ver Resolucion </v>
      </c>
    </row>
    <row r="38" spans="1:11" s="2" customFormat="1" ht="38.25" customHeight="1" x14ac:dyDescent="0.2">
      <c r="A38" s="13">
        <v>35</v>
      </c>
      <c r="B38" s="16" t="s">
        <v>11</v>
      </c>
      <c r="C38" s="17" t="s">
        <v>58</v>
      </c>
      <c r="D38" s="19">
        <v>65</v>
      </c>
      <c r="E38" s="21" t="s">
        <v>65</v>
      </c>
      <c r="F38" s="21" t="s">
        <v>66</v>
      </c>
      <c r="G38" s="11" t="s">
        <v>12</v>
      </c>
      <c r="H38" s="8" t="s">
        <v>14</v>
      </c>
      <c r="I38" s="8" t="s">
        <v>10</v>
      </c>
      <c r="J38" s="8" t="s">
        <v>13</v>
      </c>
      <c r="K38" s="14" t="str">
        <f t="shared" si="2"/>
        <v xml:space="preserve">Ver Resolucion </v>
      </c>
    </row>
    <row r="39" spans="1:11" s="2" customFormat="1" ht="38.25" customHeight="1" x14ac:dyDescent="0.2">
      <c r="A39" s="13">
        <v>36</v>
      </c>
      <c r="B39" s="16" t="s">
        <v>11</v>
      </c>
      <c r="C39" s="17" t="s">
        <v>58</v>
      </c>
      <c r="D39" s="19">
        <v>66</v>
      </c>
      <c r="E39" s="21">
        <v>41876</v>
      </c>
      <c r="F39" s="21" t="s">
        <v>67</v>
      </c>
      <c r="G39" s="11" t="s">
        <v>12</v>
      </c>
      <c r="H39" s="8" t="s">
        <v>14</v>
      </c>
      <c r="I39" s="8" t="s">
        <v>10</v>
      </c>
      <c r="J39" s="8" t="s">
        <v>13</v>
      </c>
      <c r="K39" s="14" t="str">
        <f t="shared" si="2"/>
        <v xml:space="preserve">Ver Resolucion </v>
      </c>
    </row>
    <row r="40" spans="1:11" s="2" customFormat="1" ht="41.25" customHeight="1" x14ac:dyDescent="0.2">
      <c r="A40" s="13">
        <v>37</v>
      </c>
      <c r="B40" s="16" t="s">
        <v>11</v>
      </c>
      <c r="C40" s="17" t="s">
        <v>58</v>
      </c>
      <c r="D40" s="19">
        <v>67</v>
      </c>
      <c r="E40" s="21">
        <v>41877</v>
      </c>
      <c r="F40" s="21" t="s">
        <v>68</v>
      </c>
      <c r="G40" s="11" t="s">
        <v>12</v>
      </c>
      <c r="H40" s="8" t="s">
        <v>14</v>
      </c>
      <c r="I40" s="8" t="s">
        <v>10</v>
      </c>
      <c r="J40" s="8" t="s">
        <v>13</v>
      </c>
      <c r="K40" s="14" t="str">
        <f t="shared" si="2"/>
        <v xml:space="preserve">Ver Resolucion </v>
      </c>
    </row>
    <row r="41" spans="1:11" s="2" customFormat="1" ht="43.5" customHeight="1" x14ac:dyDescent="0.2">
      <c r="A41" s="13">
        <v>38</v>
      </c>
      <c r="B41" s="16" t="s">
        <v>11</v>
      </c>
      <c r="C41" s="17" t="s">
        <v>58</v>
      </c>
      <c r="D41" s="19">
        <v>68</v>
      </c>
      <c r="E41" s="21">
        <v>41878</v>
      </c>
      <c r="F41" s="21" t="s">
        <v>69</v>
      </c>
      <c r="G41" s="11" t="s">
        <v>12</v>
      </c>
      <c r="H41" s="8" t="s">
        <v>14</v>
      </c>
      <c r="I41" s="8" t="s">
        <v>10</v>
      </c>
      <c r="J41" s="8" t="s">
        <v>13</v>
      </c>
      <c r="K41" s="14" t="str">
        <f t="shared" si="2"/>
        <v xml:space="preserve">Ver Resolucion </v>
      </c>
    </row>
    <row r="42" spans="1:11" s="2" customFormat="1" ht="36.75" customHeight="1" x14ac:dyDescent="0.2">
      <c r="A42" s="13">
        <v>39</v>
      </c>
      <c r="B42" s="16" t="s">
        <v>11</v>
      </c>
      <c r="C42" s="17" t="s">
        <v>58</v>
      </c>
      <c r="D42" s="19">
        <v>69</v>
      </c>
      <c r="E42" s="21">
        <v>41878</v>
      </c>
      <c r="F42" s="21" t="s">
        <v>70</v>
      </c>
      <c r="G42" s="11" t="s">
        <v>12</v>
      </c>
      <c r="H42" s="8" t="s">
        <v>14</v>
      </c>
      <c r="I42" s="8" t="s">
        <v>10</v>
      </c>
      <c r="J42" s="8" t="s">
        <v>13</v>
      </c>
      <c r="K42" s="14" t="str">
        <f>HYPERLINK(CONCATENATE("http://www.munitalca.cl/descargas/decretos-alcaldicios/edificacion/2014/agosto/",A42,".pdf"),CONCATENATE("Ver Resolucion ",MID(D42,1,0)))</f>
        <v xml:space="preserve">Ver Resolucion </v>
      </c>
    </row>
    <row r="43" spans="1:11" s="2" customFormat="1" ht="40.5" customHeight="1" x14ac:dyDescent="0.2">
      <c r="A43" s="13">
        <v>40</v>
      </c>
      <c r="B43" s="16" t="s">
        <v>11</v>
      </c>
      <c r="C43" s="17" t="s">
        <v>58</v>
      </c>
      <c r="D43" s="19">
        <v>70</v>
      </c>
      <c r="E43" s="21">
        <v>41880</v>
      </c>
      <c r="F43" s="21" t="s">
        <v>71</v>
      </c>
      <c r="G43" s="11" t="s">
        <v>12</v>
      </c>
      <c r="H43" s="8" t="s">
        <v>14</v>
      </c>
      <c r="I43" s="8" t="s">
        <v>10</v>
      </c>
      <c r="J43" s="8" t="s">
        <v>13</v>
      </c>
      <c r="K43" s="14" t="str">
        <f t="shared" ref="K43:K47" si="3">HYPERLINK(CONCATENATE("http://www.munitalca.cl/descargas/decretos-alcaldicios/edificacion/2014/agosto/",A43,".pdf"),CONCATENATE("Ver Resolucion ",MID(D43,1,0)))</f>
        <v xml:space="preserve">Ver Resolucion </v>
      </c>
    </row>
    <row r="44" spans="1:11" s="2" customFormat="1" ht="38.25" customHeight="1" x14ac:dyDescent="0.2">
      <c r="A44" s="13">
        <v>41</v>
      </c>
      <c r="B44" s="16" t="s">
        <v>11</v>
      </c>
      <c r="C44" s="17" t="s">
        <v>21</v>
      </c>
      <c r="D44" s="19">
        <v>151</v>
      </c>
      <c r="E44" s="21">
        <v>41852</v>
      </c>
      <c r="F44" s="21" t="s">
        <v>72</v>
      </c>
      <c r="G44" s="11" t="s">
        <v>12</v>
      </c>
      <c r="H44" s="8" t="s">
        <v>14</v>
      </c>
      <c r="I44" s="8" t="s">
        <v>10</v>
      </c>
      <c r="J44" s="8" t="s">
        <v>13</v>
      </c>
      <c r="K44" s="14" t="str">
        <f t="shared" si="3"/>
        <v xml:space="preserve">Ver Resolucion </v>
      </c>
    </row>
    <row r="45" spans="1:11" s="2" customFormat="1" ht="39" customHeight="1" x14ac:dyDescent="0.2">
      <c r="A45" s="13">
        <v>42</v>
      </c>
      <c r="B45" s="16" t="s">
        <v>11</v>
      </c>
      <c r="C45" s="17" t="s">
        <v>21</v>
      </c>
      <c r="D45" s="19">
        <v>152</v>
      </c>
      <c r="E45" s="21">
        <v>41852</v>
      </c>
      <c r="F45" s="23" t="s">
        <v>73</v>
      </c>
      <c r="G45" s="11" t="s">
        <v>12</v>
      </c>
      <c r="H45" s="8" t="s">
        <v>14</v>
      </c>
      <c r="I45" s="8" t="s">
        <v>10</v>
      </c>
      <c r="J45" s="8" t="s">
        <v>13</v>
      </c>
      <c r="K45" s="14" t="str">
        <f t="shared" si="3"/>
        <v xml:space="preserve">Ver Resolucion </v>
      </c>
    </row>
    <row r="46" spans="1:11" s="2" customFormat="1" ht="40.5" customHeight="1" x14ac:dyDescent="0.2">
      <c r="A46" s="13">
        <v>43</v>
      </c>
      <c r="B46" s="16" t="s">
        <v>11</v>
      </c>
      <c r="C46" s="17" t="s">
        <v>21</v>
      </c>
      <c r="D46" s="19">
        <v>153</v>
      </c>
      <c r="E46" s="21">
        <v>41852</v>
      </c>
      <c r="F46" s="21" t="s">
        <v>74</v>
      </c>
      <c r="G46" s="11" t="s">
        <v>12</v>
      </c>
      <c r="H46" s="8" t="s">
        <v>14</v>
      </c>
      <c r="I46" s="8" t="s">
        <v>10</v>
      </c>
      <c r="J46" s="8" t="s">
        <v>13</v>
      </c>
      <c r="K46" s="14" t="str">
        <f t="shared" si="3"/>
        <v xml:space="preserve">Ver Resolucion </v>
      </c>
    </row>
    <row r="47" spans="1:11" s="2" customFormat="1" ht="39.75" customHeight="1" x14ac:dyDescent="0.2">
      <c r="A47" s="13">
        <v>44</v>
      </c>
      <c r="B47" s="16" t="s">
        <v>11</v>
      </c>
      <c r="C47" s="17" t="s">
        <v>21</v>
      </c>
      <c r="D47" s="19">
        <v>154</v>
      </c>
      <c r="E47" s="21">
        <v>41852</v>
      </c>
      <c r="F47" s="21" t="s">
        <v>75</v>
      </c>
      <c r="G47" s="11" t="s">
        <v>12</v>
      </c>
      <c r="H47" s="8" t="s">
        <v>14</v>
      </c>
      <c r="I47" s="8" t="s">
        <v>10</v>
      </c>
      <c r="J47" s="8" t="s">
        <v>13</v>
      </c>
      <c r="K47" s="14" t="str">
        <f t="shared" si="3"/>
        <v xml:space="preserve">Ver Resolucion </v>
      </c>
    </row>
    <row r="48" spans="1:11" s="2" customFormat="1" ht="40.5" customHeight="1" x14ac:dyDescent="0.2">
      <c r="A48" s="13">
        <v>45</v>
      </c>
      <c r="B48" s="16" t="s">
        <v>11</v>
      </c>
      <c r="C48" s="17" t="s">
        <v>21</v>
      </c>
      <c r="D48" s="19">
        <v>155</v>
      </c>
      <c r="E48" s="21">
        <v>41859</v>
      </c>
      <c r="F48" s="21" t="s">
        <v>76</v>
      </c>
      <c r="G48" s="11" t="s">
        <v>12</v>
      </c>
      <c r="H48" s="8" t="s">
        <v>14</v>
      </c>
      <c r="I48" s="8" t="s">
        <v>10</v>
      </c>
      <c r="J48" s="8" t="s">
        <v>13</v>
      </c>
      <c r="K48" s="14" t="str">
        <f>HYPERLINK(CONCATENATE("http://www.munitalca.cl/descargas/decretos-alcaldicios/edificacion/2014/agosto/",A48,".pdf"),CONCATENATE("Ver Resolucion ",MID(D48,1,0)))</f>
        <v xml:space="preserve">Ver Resolucion </v>
      </c>
    </row>
    <row r="49" spans="1:11" s="2" customFormat="1" ht="37.5" customHeight="1" x14ac:dyDescent="0.2">
      <c r="A49" s="13">
        <v>46</v>
      </c>
      <c r="B49" s="16" t="s">
        <v>11</v>
      </c>
      <c r="C49" s="17" t="s">
        <v>21</v>
      </c>
      <c r="D49" s="19">
        <v>156</v>
      </c>
      <c r="E49" s="21">
        <v>41859</v>
      </c>
      <c r="F49" s="21" t="s">
        <v>77</v>
      </c>
      <c r="G49" s="11" t="s">
        <v>12</v>
      </c>
      <c r="H49" s="8" t="s">
        <v>14</v>
      </c>
      <c r="I49" s="8" t="s">
        <v>10</v>
      </c>
      <c r="J49" s="8" t="s">
        <v>13</v>
      </c>
      <c r="K49" s="14" t="str">
        <f t="shared" ref="K49:K55" si="4">HYPERLINK(CONCATENATE("http://www.munitalca.cl/descargas/decretos-alcaldicios/edificacion/2014/agosto/",A49,".pdf"),CONCATENATE("Ver Resolucion ",MID(D49,1,0)))</f>
        <v xml:space="preserve">Ver Resolucion </v>
      </c>
    </row>
    <row r="50" spans="1:11" s="2" customFormat="1" ht="42" customHeight="1" x14ac:dyDescent="0.2">
      <c r="A50" s="13">
        <v>47</v>
      </c>
      <c r="B50" s="16" t="s">
        <v>11</v>
      </c>
      <c r="C50" s="17" t="s">
        <v>21</v>
      </c>
      <c r="D50" s="19">
        <v>157</v>
      </c>
      <c r="E50" s="21">
        <v>41862</v>
      </c>
      <c r="F50" s="21" t="s">
        <v>77</v>
      </c>
      <c r="G50" s="11" t="s">
        <v>12</v>
      </c>
      <c r="H50" s="8" t="s">
        <v>14</v>
      </c>
      <c r="I50" s="8" t="s">
        <v>10</v>
      </c>
      <c r="J50" s="8" t="s">
        <v>13</v>
      </c>
      <c r="K50" s="14" t="str">
        <f t="shared" si="4"/>
        <v xml:space="preserve">Ver Resolucion </v>
      </c>
    </row>
    <row r="51" spans="1:11" s="2" customFormat="1" ht="39" customHeight="1" x14ac:dyDescent="0.2">
      <c r="A51" s="13">
        <v>48</v>
      </c>
      <c r="B51" s="16" t="s">
        <v>11</v>
      </c>
      <c r="C51" s="17" t="s">
        <v>21</v>
      </c>
      <c r="D51" s="19">
        <v>158</v>
      </c>
      <c r="E51" s="21">
        <v>41862</v>
      </c>
      <c r="F51" s="21" t="s">
        <v>77</v>
      </c>
      <c r="G51" s="11" t="s">
        <v>12</v>
      </c>
      <c r="H51" s="8" t="s">
        <v>14</v>
      </c>
      <c r="I51" s="8" t="s">
        <v>10</v>
      </c>
      <c r="J51" s="8" t="s">
        <v>13</v>
      </c>
      <c r="K51" s="14" t="str">
        <f t="shared" si="4"/>
        <v xml:space="preserve">Ver Resolucion </v>
      </c>
    </row>
    <row r="52" spans="1:11" s="2" customFormat="1" ht="39" customHeight="1" x14ac:dyDescent="0.2">
      <c r="A52" s="13">
        <v>49</v>
      </c>
      <c r="B52" s="16" t="s">
        <v>11</v>
      </c>
      <c r="C52" s="17" t="s">
        <v>21</v>
      </c>
      <c r="D52" s="19">
        <v>159</v>
      </c>
      <c r="E52" s="21">
        <v>41862</v>
      </c>
      <c r="F52" s="21" t="s">
        <v>77</v>
      </c>
      <c r="G52" s="11" t="s">
        <v>12</v>
      </c>
      <c r="H52" s="8" t="s">
        <v>14</v>
      </c>
      <c r="I52" s="8" t="s">
        <v>10</v>
      </c>
      <c r="J52" s="8" t="s">
        <v>13</v>
      </c>
      <c r="K52" s="14" t="str">
        <f t="shared" si="4"/>
        <v xml:space="preserve">Ver Resolucion </v>
      </c>
    </row>
    <row r="53" spans="1:11" s="2" customFormat="1" ht="39" customHeight="1" x14ac:dyDescent="0.2">
      <c r="A53" s="13">
        <v>50</v>
      </c>
      <c r="B53" s="16" t="s">
        <v>11</v>
      </c>
      <c r="C53" s="17" t="s">
        <v>21</v>
      </c>
      <c r="D53" s="19">
        <v>160</v>
      </c>
      <c r="E53" s="21">
        <v>41862</v>
      </c>
      <c r="F53" s="21" t="s">
        <v>77</v>
      </c>
      <c r="G53" s="11" t="s">
        <v>12</v>
      </c>
      <c r="H53" s="8" t="s">
        <v>14</v>
      </c>
      <c r="I53" s="8" t="s">
        <v>10</v>
      </c>
      <c r="J53" s="8" t="s">
        <v>13</v>
      </c>
      <c r="K53" s="14" t="str">
        <f t="shared" si="4"/>
        <v xml:space="preserve">Ver Resolucion </v>
      </c>
    </row>
    <row r="54" spans="1:11" s="2" customFormat="1" ht="39" customHeight="1" x14ac:dyDescent="0.2">
      <c r="A54" s="13">
        <v>51</v>
      </c>
      <c r="B54" s="16" t="s">
        <v>11</v>
      </c>
      <c r="C54" s="17" t="s">
        <v>21</v>
      </c>
      <c r="D54" s="19">
        <v>161</v>
      </c>
      <c r="E54" s="21">
        <v>41863</v>
      </c>
      <c r="F54" s="21" t="s">
        <v>78</v>
      </c>
      <c r="G54" s="11" t="s">
        <v>12</v>
      </c>
      <c r="H54" s="8" t="s">
        <v>14</v>
      </c>
      <c r="I54" s="8" t="s">
        <v>10</v>
      </c>
      <c r="J54" s="8" t="s">
        <v>13</v>
      </c>
      <c r="K54" s="14" t="str">
        <f t="shared" si="4"/>
        <v xml:space="preserve">Ver Resolucion </v>
      </c>
    </row>
    <row r="55" spans="1:11" s="2" customFormat="1" ht="39" customHeight="1" x14ac:dyDescent="0.2">
      <c r="A55" s="13">
        <v>52</v>
      </c>
      <c r="B55" s="16" t="s">
        <v>11</v>
      </c>
      <c r="C55" s="17" t="s">
        <v>21</v>
      </c>
      <c r="D55" s="19">
        <v>162</v>
      </c>
      <c r="E55" s="21">
        <v>41863</v>
      </c>
      <c r="F55" s="21" t="s">
        <v>79</v>
      </c>
      <c r="G55" s="11" t="s">
        <v>12</v>
      </c>
      <c r="H55" s="8" t="s">
        <v>14</v>
      </c>
      <c r="I55" s="8" t="s">
        <v>10</v>
      </c>
      <c r="J55" s="8" t="s">
        <v>13</v>
      </c>
      <c r="K55" s="14" t="str">
        <f t="shared" si="4"/>
        <v xml:space="preserve">Ver Resolucion </v>
      </c>
    </row>
    <row r="56" spans="1:11" s="2" customFormat="1" ht="39" customHeight="1" x14ac:dyDescent="0.2">
      <c r="A56" s="13">
        <v>53</v>
      </c>
      <c r="B56" s="16" t="s">
        <v>11</v>
      </c>
      <c r="C56" s="17" t="s">
        <v>21</v>
      </c>
      <c r="D56" s="19">
        <v>163</v>
      </c>
      <c r="E56" s="21">
        <v>41870</v>
      </c>
      <c r="F56" s="21" t="s">
        <v>71</v>
      </c>
      <c r="G56" s="11" t="s">
        <v>12</v>
      </c>
      <c r="H56" s="8" t="s">
        <v>14</v>
      </c>
      <c r="I56" s="8" t="s">
        <v>10</v>
      </c>
      <c r="J56" s="8" t="s">
        <v>13</v>
      </c>
      <c r="K56" s="14" t="str">
        <f>HYPERLINK(CONCATENATE("http://www.munitalca.cl/descargas/decretos-alcaldicios/edificacion/2014/agosto/",A56,".pdf"),CONCATENATE("Ver Resolucion ",MID(D56,1,0)))</f>
        <v xml:space="preserve">Ver Resolucion </v>
      </c>
    </row>
    <row r="57" spans="1:11" s="2" customFormat="1" ht="39" customHeight="1" x14ac:dyDescent="0.2">
      <c r="A57" s="13">
        <v>54</v>
      </c>
      <c r="B57" s="16" t="s">
        <v>11</v>
      </c>
      <c r="C57" s="17" t="s">
        <v>21</v>
      </c>
      <c r="D57" s="19">
        <v>164</v>
      </c>
      <c r="E57" s="21">
        <v>41870</v>
      </c>
      <c r="F57" s="21" t="s">
        <v>80</v>
      </c>
      <c r="G57" s="11" t="s">
        <v>12</v>
      </c>
      <c r="H57" s="8" t="s">
        <v>14</v>
      </c>
      <c r="I57" s="8" t="s">
        <v>10</v>
      </c>
      <c r="J57" s="8" t="s">
        <v>13</v>
      </c>
      <c r="K57" s="14" t="str">
        <f t="shared" ref="K57:K61" si="5">HYPERLINK(CONCATENATE("http://www.munitalca.cl/descargas/decretos-alcaldicios/edificacion/2014/agosto/",A57,".pdf"),CONCATENATE("Ver Resolucion ",MID(D57,1,0)))</f>
        <v xml:space="preserve">Ver Resolucion </v>
      </c>
    </row>
    <row r="58" spans="1:11" s="2" customFormat="1" ht="39" customHeight="1" x14ac:dyDescent="0.2">
      <c r="A58" s="13">
        <v>55</v>
      </c>
      <c r="B58" s="16" t="s">
        <v>11</v>
      </c>
      <c r="C58" s="17" t="s">
        <v>21</v>
      </c>
      <c r="D58" s="19">
        <v>165</v>
      </c>
      <c r="E58" s="21">
        <v>41872</v>
      </c>
      <c r="F58" s="21" t="s">
        <v>81</v>
      </c>
      <c r="G58" s="11" t="s">
        <v>12</v>
      </c>
      <c r="H58" s="8" t="s">
        <v>14</v>
      </c>
      <c r="I58" s="8" t="s">
        <v>10</v>
      </c>
      <c r="J58" s="8" t="s">
        <v>13</v>
      </c>
      <c r="K58" s="14" t="str">
        <f t="shared" si="5"/>
        <v xml:space="preserve">Ver Resolucion </v>
      </c>
    </row>
    <row r="59" spans="1:11" s="2" customFormat="1" ht="39" customHeight="1" x14ac:dyDescent="0.2">
      <c r="A59" s="13">
        <v>56</v>
      </c>
      <c r="B59" s="16" t="s">
        <v>11</v>
      </c>
      <c r="C59" s="17" t="s">
        <v>21</v>
      </c>
      <c r="D59" s="19">
        <v>166</v>
      </c>
      <c r="E59" s="21">
        <v>41872</v>
      </c>
      <c r="F59" s="21" t="s">
        <v>82</v>
      </c>
      <c r="G59" s="11" t="s">
        <v>12</v>
      </c>
      <c r="H59" s="8" t="s">
        <v>14</v>
      </c>
      <c r="I59" s="8" t="s">
        <v>10</v>
      </c>
      <c r="J59" s="8" t="s">
        <v>13</v>
      </c>
      <c r="K59" s="14" t="str">
        <f t="shared" si="5"/>
        <v xml:space="preserve">Ver Resolucion </v>
      </c>
    </row>
    <row r="60" spans="1:11" s="2" customFormat="1" ht="39" customHeight="1" x14ac:dyDescent="0.2">
      <c r="A60" s="13">
        <v>57</v>
      </c>
      <c r="B60" s="16" t="s">
        <v>11</v>
      </c>
      <c r="C60" s="17" t="s">
        <v>21</v>
      </c>
      <c r="D60" s="19">
        <v>167</v>
      </c>
      <c r="E60" s="21">
        <v>41876</v>
      </c>
      <c r="F60" s="21" t="s">
        <v>83</v>
      </c>
      <c r="G60" s="11" t="s">
        <v>12</v>
      </c>
      <c r="H60" s="8" t="s">
        <v>14</v>
      </c>
      <c r="I60" s="8" t="s">
        <v>10</v>
      </c>
      <c r="J60" s="8" t="s">
        <v>13</v>
      </c>
      <c r="K60" s="14" t="str">
        <f t="shared" si="5"/>
        <v xml:space="preserve">Ver Resolucion </v>
      </c>
    </row>
    <row r="61" spans="1:11" s="2" customFormat="1" ht="39" customHeight="1" x14ac:dyDescent="0.2">
      <c r="A61" s="13">
        <v>58</v>
      </c>
      <c r="B61" s="16" t="s">
        <v>11</v>
      </c>
      <c r="C61" s="17" t="s">
        <v>21</v>
      </c>
      <c r="D61" s="24">
        <v>168</v>
      </c>
      <c r="E61" s="21">
        <v>41877</v>
      </c>
      <c r="F61" s="24" t="s">
        <v>84</v>
      </c>
      <c r="G61" s="11" t="s">
        <v>12</v>
      </c>
      <c r="H61" s="8" t="s">
        <v>14</v>
      </c>
      <c r="I61" s="8" t="s">
        <v>10</v>
      </c>
      <c r="J61" s="8" t="s">
        <v>13</v>
      </c>
      <c r="K61" s="14" t="str">
        <f t="shared" si="5"/>
        <v xml:space="preserve">Ver Resolucion </v>
      </c>
    </row>
    <row r="62" spans="1:11" s="2" customFormat="1" ht="39" customHeight="1" x14ac:dyDescent="0.2">
      <c r="A62" s="13">
        <v>59</v>
      </c>
      <c r="B62" s="16" t="s">
        <v>11</v>
      </c>
      <c r="C62" s="17" t="s">
        <v>21</v>
      </c>
      <c r="D62" s="24">
        <v>170</v>
      </c>
      <c r="E62" s="21">
        <v>41879</v>
      </c>
      <c r="F62" s="24" t="s">
        <v>85</v>
      </c>
      <c r="G62" s="11" t="s">
        <v>12</v>
      </c>
      <c r="H62" s="8" t="s">
        <v>14</v>
      </c>
      <c r="I62" s="8" t="s">
        <v>10</v>
      </c>
      <c r="J62" s="8" t="s">
        <v>13</v>
      </c>
      <c r="K62" s="14" t="str">
        <f>HYPERLINK(CONCATENATE("http://www.munitalca.cl/descargas/decretos-alcaldicios/edificacion/2014/agosto/",A62,".pdf"),CONCATENATE("Ver Resolucion ",MID(D62,1,0)))</f>
        <v xml:space="preserve">Ver Resolucion </v>
      </c>
    </row>
    <row r="63" spans="1:11" s="2" customFormat="1" ht="39" customHeight="1" x14ac:dyDescent="0.2">
      <c r="A63" s="13">
        <v>60</v>
      </c>
      <c r="B63" s="16" t="s">
        <v>11</v>
      </c>
      <c r="C63" s="17" t="s">
        <v>21</v>
      </c>
      <c r="D63" s="24">
        <v>171</v>
      </c>
      <c r="E63" s="21">
        <v>40783</v>
      </c>
      <c r="F63" s="24" t="s">
        <v>45</v>
      </c>
      <c r="G63" s="11" t="s">
        <v>12</v>
      </c>
      <c r="H63" s="8" t="s">
        <v>14</v>
      </c>
      <c r="I63" s="8" t="s">
        <v>10</v>
      </c>
      <c r="J63" s="8" t="s">
        <v>13</v>
      </c>
      <c r="K63" s="14" t="str">
        <f t="shared" ref="K63:K69" si="6">HYPERLINK(CONCATENATE("http://www.munitalca.cl/descargas/decretos-alcaldicios/edificacion/2014/agosto/",A63,".pdf"),CONCATENATE("Ver Resolucion ",MID(D63,1,0)))</f>
        <v xml:space="preserve">Ver Resolucion </v>
      </c>
    </row>
    <row r="64" spans="1:11" s="2" customFormat="1" ht="39" customHeight="1" x14ac:dyDescent="0.2">
      <c r="A64" s="13">
        <v>61</v>
      </c>
      <c r="B64" s="16" t="s">
        <v>11</v>
      </c>
      <c r="C64" s="17" t="s">
        <v>21</v>
      </c>
      <c r="D64" s="24">
        <v>172</v>
      </c>
      <c r="E64" s="21">
        <v>41880</v>
      </c>
      <c r="F64" s="24" t="s">
        <v>86</v>
      </c>
      <c r="G64" s="11" t="s">
        <v>12</v>
      </c>
      <c r="H64" s="8" t="s">
        <v>14</v>
      </c>
      <c r="I64" s="8" t="s">
        <v>10</v>
      </c>
      <c r="J64" s="8" t="s">
        <v>13</v>
      </c>
      <c r="K64" s="14" t="str">
        <f t="shared" si="6"/>
        <v xml:space="preserve">Ver Resolucion </v>
      </c>
    </row>
    <row r="65" spans="1:11" s="2" customFormat="1" ht="39" customHeight="1" x14ac:dyDescent="0.2">
      <c r="A65" s="13">
        <v>62</v>
      </c>
      <c r="B65" s="16" t="s">
        <v>11</v>
      </c>
      <c r="C65" s="17" t="s">
        <v>88</v>
      </c>
      <c r="D65" s="24">
        <v>7</v>
      </c>
      <c r="E65" s="21">
        <v>41873</v>
      </c>
      <c r="F65" s="30" t="s">
        <v>87</v>
      </c>
      <c r="G65" s="11" t="s">
        <v>12</v>
      </c>
      <c r="H65" s="8" t="s">
        <v>14</v>
      </c>
      <c r="I65" s="8" t="s">
        <v>10</v>
      </c>
      <c r="J65" s="8" t="s">
        <v>13</v>
      </c>
      <c r="K65" s="14" t="str">
        <f t="shared" si="6"/>
        <v xml:space="preserve">Ver Resolucion </v>
      </c>
    </row>
    <row r="66" spans="1:11" s="2" customFormat="1" ht="39" customHeight="1" x14ac:dyDescent="0.2">
      <c r="A66" s="13">
        <v>63</v>
      </c>
      <c r="B66" s="16" t="s">
        <v>11</v>
      </c>
      <c r="C66" s="17" t="s">
        <v>23</v>
      </c>
      <c r="D66" s="24">
        <v>178</v>
      </c>
      <c r="E66" s="21">
        <v>41852</v>
      </c>
      <c r="F66" s="24" t="s">
        <v>89</v>
      </c>
      <c r="G66" s="11" t="s">
        <v>12</v>
      </c>
      <c r="H66" s="8" t="s">
        <v>14</v>
      </c>
      <c r="I66" s="8" t="s">
        <v>10</v>
      </c>
      <c r="J66" s="8" t="s">
        <v>13</v>
      </c>
      <c r="K66" s="14" t="str">
        <f t="shared" si="6"/>
        <v xml:space="preserve">Ver Resolucion </v>
      </c>
    </row>
    <row r="67" spans="1:11" s="2" customFormat="1" ht="39" customHeight="1" x14ac:dyDescent="0.2">
      <c r="A67" s="13">
        <v>64</v>
      </c>
      <c r="B67" s="16" t="s">
        <v>11</v>
      </c>
      <c r="C67" s="17" t="s">
        <v>23</v>
      </c>
      <c r="D67" s="24">
        <v>179</v>
      </c>
      <c r="E67" s="21">
        <v>41852</v>
      </c>
      <c r="F67" s="24" t="s">
        <v>90</v>
      </c>
      <c r="G67" s="11" t="s">
        <v>12</v>
      </c>
      <c r="H67" s="8" t="s">
        <v>14</v>
      </c>
      <c r="I67" s="8" t="s">
        <v>10</v>
      </c>
      <c r="J67" s="8" t="s">
        <v>13</v>
      </c>
      <c r="K67" s="14" t="str">
        <f t="shared" si="6"/>
        <v xml:space="preserve">Ver Resolucion </v>
      </c>
    </row>
    <row r="68" spans="1:11" s="2" customFormat="1" ht="39" customHeight="1" x14ac:dyDescent="0.2">
      <c r="A68" s="13">
        <v>65</v>
      </c>
      <c r="B68" s="16" t="s">
        <v>11</v>
      </c>
      <c r="C68" s="17" t="s">
        <v>23</v>
      </c>
      <c r="D68" s="24">
        <v>180</v>
      </c>
      <c r="E68" s="21">
        <v>41852</v>
      </c>
      <c r="F68" s="24" t="s">
        <v>91</v>
      </c>
      <c r="G68" s="11" t="s">
        <v>12</v>
      </c>
      <c r="H68" s="8" t="s">
        <v>14</v>
      </c>
      <c r="I68" s="8" t="s">
        <v>10</v>
      </c>
      <c r="J68" s="8" t="s">
        <v>13</v>
      </c>
      <c r="K68" s="14" t="str">
        <f t="shared" si="6"/>
        <v xml:space="preserve">Ver Resolucion </v>
      </c>
    </row>
    <row r="69" spans="1:11" s="2" customFormat="1" ht="39" customHeight="1" x14ac:dyDescent="0.2">
      <c r="A69" s="13">
        <v>66</v>
      </c>
      <c r="B69" s="16" t="s">
        <v>11</v>
      </c>
      <c r="C69" s="17" t="s">
        <v>23</v>
      </c>
      <c r="D69" s="24">
        <v>181</v>
      </c>
      <c r="E69" s="21">
        <v>41852</v>
      </c>
      <c r="F69" s="24" t="s">
        <v>92</v>
      </c>
      <c r="G69" s="11" t="s">
        <v>12</v>
      </c>
      <c r="H69" s="8" t="s">
        <v>14</v>
      </c>
      <c r="I69" s="8" t="s">
        <v>10</v>
      </c>
      <c r="J69" s="8" t="s">
        <v>13</v>
      </c>
      <c r="K69" s="14" t="str">
        <f t="shared" si="6"/>
        <v xml:space="preserve">Ver Resolucion </v>
      </c>
    </row>
    <row r="70" spans="1:11" s="2" customFormat="1" ht="39" customHeight="1" x14ac:dyDescent="0.2">
      <c r="A70" s="13">
        <v>67</v>
      </c>
      <c r="B70" s="16" t="s">
        <v>11</v>
      </c>
      <c r="C70" s="17" t="s">
        <v>23</v>
      </c>
      <c r="D70" s="24">
        <v>182</v>
      </c>
      <c r="E70" s="21">
        <v>41852</v>
      </c>
      <c r="F70" s="24" t="s">
        <v>93</v>
      </c>
      <c r="G70" s="11" t="s">
        <v>12</v>
      </c>
      <c r="H70" s="8" t="s">
        <v>14</v>
      </c>
      <c r="I70" s="8" t="s">
        <v>10</v>
      </c>
      <c r="J70" s="8" t="s">
        <v>13</v>
      </c>
      <c r="K70" s="14" t="str">
        <f>HYPERLINK(CONCATENATE("http://www.munitalca.cl/descargas/decretos-alcaldicios/edificacion/2014/agosto/",A70,".pdf"),CONCATENATE("Ver Resolucion ",MID(D70,1,0)))</f>
        <v xml:space="preserve">Ver Resolucion </v>
      </c>
    </row>
    <row r="71" spans="1:11" s="2" customFormat="1" ht="39" customHeight="1" x14ac:dyDescent="0.2">
      <c r="A71" s="13">
        <v>68</v>
      </c>
      <c r="B71" s="16" t="s">
        <v>11</v>
      </c>
      <c r="C71" s="17" t="s">
        <v>23</v>
      </c>
      <c r="D71" s="24">
        <v>183</v>
      </c>
      <c r="E71" s="21">
        <v>41852</v>
      </c>
      <c r="F71" s="24" t="s">
        <v>94</v>
      </c>
      <c r="G71" s="11" t="s">
        <v>12</v>
      </c>
      <c r="H71" s="8" t="s">
        <v>14</v>
      </c>
      <c r="I71" s="8" t="s">
        <v>10</v>
      </c>
      <c r="J71" s="8" t="s">
        <v>13</v>
      </c>
      <c r="K71" s="14" t="str">
        <f t="shared" ref="K71:K75" si="7">HYPERLINK(CONCATENATE("http://www.munitalca.cl/descargas/decretos-alcaldicios/edificacion/2014/agosto/",A71,".pdf"),CONCATENATE("Ver Resolucion ",MID(D71,1,0)))</f>
        <v xml:space="preserve">Ver Resolucion </v>
      </c>
    </row>
    <row r="72" spans="1:11" s="2" customFormat="1" ht="39" customHeight="1" x14ac:dyDescent="0.2">
      <c r="A72" s="13">
        <v>69</v>
      </c>
      <c r="B72" s="16" t="s">
        <v>11</v>
      </c>
      <c r="C72" s="17" t="s">
        <v>23</v>
      </c>
      <c r="D72" s="24">
        <v>184</v>
      </c>
      <c r="E72" s="21">
        <v>41852</v>
      </c>
      <c r="F72" s="24" t="s">
        <v>95</v>
      </c>
      <c r="G72" s="11" t="s">
        <v>12</v>
      </c>
      <c r="H72" s="8" t="s">
        <v>14</v>
      </c>
      <c r="I72" s="8" t="s">
        <v>10</v>
      </c>
      <c r="J72" s="8" t="s">
        <v>13</v>
      </c>
      <c r="K72" s="14" t="str">
        <f t="shared" si="7"/>
        <v xml:space="preserve">Ver Resolucion </v>
      </c>
    </row>
    <row r="73" spans="1:11" s="2" customFormat="1" ht="39" customHeight="1" x14ac:dyDescent="0.2">
      <c r="A73" s="13">
        <v>70</v>
      </c>
      <c r="B73" s="16" t="s">
        <v>11</v>
      </c>
      <c r="C73" s="17" t="s">
        <v>23</v>
      </c>
      <c r="D73" s="24">
        <v>185</v>
      </c>
      <c r="E73" s="21">
        <v>41855</v>
      </c>
      <c r="F73" s="24" t="s">
        <v>96</v>
      </c>
      <c r="G73" s="11" t="s">
        <v>12</v>
      </c>
      <c r="H73" s="8" t="s">
        <v>14</v>
      </c>
      <c r="I73" s="8" t="s">
        <v>10</v>
      </c>
      <c r="J73" s="8" t="s">
        <v>13</v>
      </c>
      <c r="K73" s="14" t="str">
        <f t="shared" si="7"/>
        <v xml:space="preserve">Ver Resolucion </v>
      </c>
    </row>
    <row r="74" spans="1:11" s="2" customFormat="1" ht="39" customHeight="1" x14ac:dyDescent="0.2">
      <c r="A74" s="13">
        <v>71</v>
      </c>
      <c r="B74" s="16" t="s">
        <v>11</v>
      </c>
      <c r="C74" s="17" t="s">
        <v>23</v>
      </c>
      <c r="D74" s="24">
        <v>186</v>
      </c>
      <c r="E74" s="21">
        <v>41857</v>
      </c>
      <c r="F74" s="24" t="s">
        <v>97</v>
      </c>
      <c r="G74" s="11" t="s">
        <v>12</v>
      </c>
      <c r="H74" s="8" t="s">
        <v>14</v>
      </c>
      <c r="I74" s="8" t="s">
        <v>10</v>
      </c>
      <c r="J74" s="8" t="s">
        <v>13</v>
      </c>
      <c r="K74" s="14" t="str">
        <f t="shared" si="7"/>
        <v xml:space="preserve">Ver Resolucion </v>
      </c>
    </row>
    <row r="75" spans="1:11" s="2" customFormat="1" ht="39" customHeight="1" x14ac:dyDescent="0.2">
      <c r="A75" s="13">
        <v>72</v>
      </c>
      <c r="B75" s="16" t="s">
        <v>11</v>
      </c>
      <c r="C75" s="17" t="s">
        <v>23</v>
      </c>
      <c r="D75" s="24">
        <v>187</v>
      </c>
      <c r="E75" s="21">
        <v>41857</v>
      </c>
      <c r="F75" s="24" t="s">
        <v>98</v>
      </c>
      <c r="G75" s="11" t="s">
        <v>12</v>
      </c>
      <c r="H75" s="8" t="s">
        <v>14</v>
      </c>
      <c r="I75" s="8" t="s">
        <v>10</v>
      </c>
      <c r="J75" s="8" t="s">
        <v>13</v>
      </c>
      <c r="K75" s="14" t="str">
        <f t="shared" si="7"/>
        <v xml:space="preserve">Ver Resolucion </v>
      </c>
    </row>
    <row r="76" spans="1:11" s="2" customFormat="1" ht="39" customHeight="1" x14ac:dyDescent="0.2">
      <c r="A76" s="13">
        <v>73</v>
      </c>
      <c r="B76" s="16" t="s">
        <v>11</v>
      </c>
      <c r="C76" s="17" t="s">
        <v>23</v>
      </c>
      <c r="D76" s="24">
        <v>188</v>
      </c>
      <c r="E76" s="21">
        <v>41857</v>
      </c>
      <c r="F76" s="24" t="s">
        <v>99</v>
      </c>
      <c r="G76" s="11" t="s">
        <v>12</v>
      </c>
      <c r="H76" s="8" t="s">
        <v>14</v>
      </c>
      <c r="I76" s="8" t="s">
        <v>10</v>
      </c>
      <c r="J76" s="8" t="s">
        <v>13</v>
      </c>
      <c r="K76" s="14" t="str">
        <f>HYPERLINK(CONCATENATE("http://www.munitalca.cl/descargas/decretos-alcaldicios/edificacion/2014/agosto/",A76,".pdf"),CONCATENATE("Ver Resolucion ",MID(D76,1,0)))</f>
        <v xml:space="preserve">Ver Resolucion </v>
      </c>
    </row>
    <row r="77" spans="1:11" s="2" customFormat="1" ht="39" customHeight="1" x14ac:dyDescent="0.2">
      <c r="A77" s="13">
        <v>74</v>
      </c>
      <c r="B77" s="16" t="s">
        <v>11</v>
      </c>
      <c r="C77" s="17" t="s">
        <v>23</v>
      </c>
      <c r="D77" s="24">
        <v>189</v>
      </c>
      <c r="E77" s="21">
        <v>41857</v>
      </c>
      <c r="F77" s="24" t="s">
        <v>100</v>
      </c>
      <c r="G77" s="11" t="s">
        <v>12</v>
      </c>
      <c r="H77" s="8" t="s">
        <v>14</v>
      </c>
      <c r="I77" s="8" t="s">
        <v>10</v>
      </c>
      <c r="J77" s="8" t="s">
        <v>13</v>
      </c>
      <c r="K77" s="14" t="str">
        <f t="shared" ref="K77:K81" si="8">HYPERLINK(CONCATENATE("http://www.munitalca.cl/descargas/decretos-alcaldicios/edificacion/2014/agosto/",A77,".pdf"),CONCATENATE("Ver Resolucion ",MID(D77,1,0)))</f>
        <v xml:space="preserve">Ver Resolucion </v>
      </c>
    </row>
    <row r="78" spans="1:11" s="2" customFormat="1" ht="39" customHeight="1" x14ac:dyDescent="0.2">
      <c r="A78" s="13">
        <v>75</v>
      </c>
      <c r="B78" s="16" t="s">
        <v>11</v>
      </c>
      <c r="C78" s="17" t="s">
        <v>23</v>
      </c>
      <c r="D78" s="24">
        <v>190</v>
      </c>
      <c r="E78" s="21">
        <v>41857</v>
      </c>
      <c r="F78" s="24" t="s">
        <v>101</v>
      </c>
      <c r="G78" s="11" t="s">
        <v>12</v>
      </c>
      <c r="H78" s="8" t="s">
        <v>14</v>
      </c>
      <c r="I78" s="8" t="s">
        <v>10</v>
      </c>
      <c r="J78" s="8" t="s">
        <v>13</v>
      </c>
      <c r="K78" s="14" t="str">
        <f t="shared" si="8"/>
        <v xml:space="preserve">Ver Resolucion </v>
      </c>
    </row>
    <row r="79" spans="1:11" s="2" customFormat="1" ht="39" customHeight="1" x14ac:dyDescent="0.2">
      <c r="A79" s="13">
        <v>76</v>
      </c>
      <c r="B79" s="16" t="s">
        <v>11</v>
      </c>
      <c r="C79" s="17" t="s">
        <v>23</v>
      </c>
      <c r="D79" s="24">
        <v>191</v>
      </c>
      <c r="E79" s="21">
        <v>41857</v>
      </c>
      <c r="F79" s="24" t="s">
        <v>102</v>
      </c>
      <c r="G79" s="11" t="s">
        <v>12</v>
      </c>
      <c r="H79" s="8" t="s">
        <v>14</v>
      </c>
      <c r="I79" s="8" t="s">
        <v>10</v>
      </c>
      <c r="J79" s="8" t="s">
        <v>13</v>
      </c>
      <c r="K79" s="14" t="str">
        <f t="shared" si="8"/>
        <v xml:space="preserve">Ver Resolucion </v>
      </c>
    </row>
    <row r="80" spans="1:11" s="2" customFormat="1" ht="39" customHeight="1" x14ac:dyDescent="0.2">
      <c r="A80" s="13">
        <v>77</v>
      </c>
      <c r="B80" s="16" t="s">
        <v>11</v>
      </c>
      <c r="C80" s="17" t="s">
        <v>23</v>
      </c>
      <c r="D80" s="24">
        <v>192</v>
      </c>
      <c r="E80" s="21">
        <v>41858</v>
      </c>
      <c r="F80" s="24" t="s">
        <v>103</v>
      </c>
      <c r="G80" s="11" t="s">
        <v>12</v>
      </c>
      <c r="H80" s="8" t="s">
        <v>14</v>
      </c>
      <c r="I80" s="8" t="s">
        <v>10</v>
      </c>
      <c r="J80" s="8" t="s">
        <v>13</v>
      </c>
      <c r="K80" s="14" t="str">
        <f t="shared" si="8"/>
        <v xml:space="preserve">Ver Resolucion </v>
      </c>
    </row>
    <row r="81" spans="1:11" s="2" customFormat="1" ht="39" customHeight="1" x14ac:dyDescent="0.2">
      <c r="A81" s="13">
        <v>78</v>
      </c>
      <c r="B81" s="16" t="s">
        <v>11</v>
      </c>
      <c r="C81" s="17" t="s">
        <v>23</v>
      </c>
      <c r="D81" s="24">
        <v>193</v>
      </c>
      <c r="E81" s="21">
        <v>41863</v>
      </c>
      <c r="F81" s="24" t="s">
        <v>104</v>
      </c>
      <c r="G81" s="11" t="s">
        <v>12</v>
      </c>
      <c r="H81" s="8" t="s">
        <v>14</v>
      </c>
      <c r="I81" s="8" t="s">
        <v>10</v>
      </c>
      <c r="J81" s="8" t="s">
        <v>13</v>
      </c>
      <c r="K81" s="14" t="str">
        <f t="shared" si="8"/>
        <v xml:space="preserve">Ver Resolucion </v>
      </c>
    </row>
    <row r="82" spans="1:11" s="2" customFormat="1" ht="39" customHeight="1" x14ac:dyDescent="0.2">
      <c r="A82" s="13">
        <v>79</v>
      </c>
      <c r="B82" s="16" t="s">
        <v>11</v>
      </c>
      <c r="C82" s="17" t="s">
        <v>23</v>
      </c>
      <c r="D82" s="24">
        <v>194</v>
      </c>
      <c r="E82" s="21">
        <v>41863</v>
      </c>
      <c r="F82" s="24" t="s">
        <v>105</v>
      </c>
      <c r="G82" s="11" t="s">
        <v>12</v>
      </c>
      <c r="H82" s="8" t="s">
        <v>14</v>
      </c>
      <c r="I82" s="8" t="s">
        <v>10</v>
      </c>
      <c r="J82" s="8" t="s">
        <v>13</v>
      </c>
      <c r="K82" s="14" t="str">
        <f>HYPERLINK(CONCATENATE("http://www.munitalca.cl/descargas/decretos-alcaldicios/edificacion/2014/agosto/",A82,".pdf"),CONCATENATE("Ver Resolucion ",MID(D82,1,0)))</f>
        <v xml:space="preserve">Ver Resolucion </v>
      </c>
    </row>
    <row r="83" spans="1:11" s="2" customFormat="1" ht="39" customHeight="1" x14ac:dyDescent="0.2">
      <c r="A83" s="13">
        <v>80</v>
      </c>
      <c r="B83" s="16" t="s">
        <v>11</v>
      </c>
      <c r="C83" s="17" t="s">
        <v>23</v>
      </c>
      <c r="D83" s="24">
        <v>195</v>
      </c>
      <c r="E83" s="21">
        <v>41870</v>
      </c>
      <c r="F83" s="24" t="s">
        <v>106</v>
      </c>
      <c r="G83" s="11" t="s">
        <v>12</v>
      </c>
      <c r="H83" s="8" t="s">
        <v>14</v>
      </c>
      <c r="I83" s="8" t="s">
        <v>10</v>
      </c>
      <c r="J83" s="8" t="s">
        <v>13</v>
      </c>
      <c r="K83" s="14" t="str">
        <f t="shared" ref="K83:K87" si="9">HYPERLINK(CONCATENATE("http://www.munitalca.cl/descargas/decretos-alcaldicios/edificacion/2014/agosto/",A83,".pdf"),CONCATENATE("Ver Resolucion ",MID(D83,1,0)))</f>
        <v xml:space="preserve">Ver Resolucion </v>
      </c>
    </row>
    <row r="84" spans="1:11" s="2" customFormat="1" ht="39" customHeight="1" x14ac:dyDescent="0.2">
      <c r="A84" s="13">
        <v>81</v>
      </c>
      <c r="B84" s="16" t="s">
        <v>11</v>
      </c>
      <c r="C84" s="17" t="s">
        <v>23</v>
      </c>
      <c r="D84" s="24">
        <v>196</v>
      </c>
      <c r="E84" s="21">
        <v>41871</v>
      </c>
      <c r="F84" s="24" t="s">
        <v>107</v>
      </c>
      <c r="G84" s="11" t="s">
        <v>12</v>
      </c>
      <c r="H84" s="8" t="s">
        <v>14</v>
      </c>
      <c r="I84" s="8" t="s">
        <v>10</v>
      </c>
      <c r="J84" s="8" t="s">
        <v>13</v>
      </c>
      <c r="K84" s="14" t="str">
        <f t="shared" si="9"/>
        <v xml:space="preserve">Ver Resolucion </v>
      </c>
    </row>
    <row r="85" spans="1:11" s="2" customFormat="1" ht="39" customHeight="1" x14ac:dyDescent="0.2">
      <c r="A85" s="13">
        <v>82</v>
      </c>
      <c r="B85" s="16" t="s">
        <v>11</v>
      </c>
      <c r="C85" s="17" t="s">
        <v>23</v>
      </c>
      <c r="D85" s="24">
        <v>197</v>
      </c>
      <c r="E85" s="21">
        <v>41872</v>
      </c>
      <c r="F85" s="24" t="s">
        <v>108</v>
      </c>
      <c r="G85" s="11" t="s">
        <v>12</v>
      </c>
      <c r="H85" s="8" t="s">
        <v>14</v>
      </c>
      <c r="I85" s="8" t="s">
        <v>10</v>
      </c>
      <c r="J85" s="8" t="s">
        <v>13</v>
      </c>
      <c r="K85" s="14" t="str">
        <f t="shared" si="9"/>
        <v xml:space="preserve">Ver Resolucion </v>
      </c>
    </row>
    <row r="86" spans="1:11" s="2" customFormat="1" ht="39" customHeight="1" x14ac:dyDescent="0.2">
      <c r="A86" s="13">
        <v>83</v>
      </c>
      <c r="B86" s="16" t="s">
        <v>11</v>
      </c>
      <c r="C86" s="17" t="s">
        <v>23</v>
      </c>
      <c r="D86" s="24">
        <v>198</v>
      </c>
      <c r="E86" s="21">
        <v>41873</v>
      </c>
      <c r="F86" s="24" t="s">
        <v>109</v>
      </c>
      <c r="G86" s="11" t="s">
        <v>12</v>
      </c>
      <c r="H86" s="8" t="s">
        <v>14</v>
      </c>
      <c r="I86" s="8" t="s">
        <v>10</v>
      </c>
      <c r="J86" s="8" t="s">
        <v>13</v>
      </c>
      <c r="K86" s="14" t="str">
        <f t="shared" si="9"/>
        <v xml:space="preserve">Ver Resolucion </v>
      </c>
    </row>
    <row r="87" spans="1:11" s="2" customFormat="1" ht="39" customHeight="1" x14ac:dyDescent="0.2">
      <c r="A87" s="13">
        <v>84</v>
      </c>
      <c r="B87" s="16" t="s">
        <v>11</v>
      </c>
      <c r="C87" s="17" t="s">
        <v>23</v>
      </c>
      <c r="D87" s="24">
        <v>199</v>
      </c>
      <c r="E87" s="21">
        <v>41873</v>
      </c>
      <c r="F87" s="32" t="s">
        <v>110</v>
      </c>
      <c r="G87" s="11" t="s">
        <v>12</v>
      </c>
      <c r="H87" s="8" t="s">
        <v>14</v>
      </c>
      <c r="I87" s="8" t="s">
        <v>10</v>
      </c>
      <c r="J87" s="8" t="s">
        <v>13</v>
      </c>
      <c r="K87" s="14" t="str">
        <f t="shared" si="9"/>
        <v xml:space="preserve">Ver Resolucion </v>
      </c>
    </row>
    <row r="88" spans="1:11" s="2" customFormat="1" ht="39" customHeight="1" x14ac:dyDescent="0.2">
      <c r="A88" s="13">
        <v>85</v>
      </c>
      <c r="B88" s="16" t="s">
        <v>11</v>
      </c>
      <c r="C88" s="17" t="s">
        <v>23</v>
      </c>
      <c r="D88" s="31">
        <v>200</v>
      </c>
      <c r="E88" s="21">
        <v>41876</v>
      </c>
      <c r="F88" s="24" t="s">
        <v>111</v>
      </c>
      <c r="G88" s="11" t="s">
        <v>12</v>
      </c>
      <c r="H88" s="8" t="s">
        <v>14</v>
      </c>
      <c r="I88" s="8" t="s">
        <v>10</v>
      </c>
      <c r="J88" s="8" t="s">
        <v>13</v>
      </c>
      <c r="K88" s="14" t="str">
        <f>HYPERLINK(CONCATENATE("http://www.munitalca.cl/descargas/decretos-alcaldicios/edificacion/2014/agosto/",A88,".pdf"),CONCATENATE("Ver Resolucion ",MID(D88,1,0)))</f>
        <v xml:space="preserve">Ver Resolucion </v>
      </c>
    </row>
    <row r="89" spans="1:11" s="2" customFormat="1" ht="39" customHeight="1" x14ac:dyDescent="0.2">
      <c r="A89" s="13">
        <v>86</v>
      </c>
      <c r="B89" s="16" t="s">
        <v>11</v>
      </c>
      <c r="C89" s="17" t="s">
        <v>23</v>
      </c>
      <c r="D89" s="24">
        <v>201</v>
      </c>
      <c r="E89" s="21">
        <v>41876</v>
      </c>
      <c r="F89" s="24" t="s">
        <v>112</v>
      </c>
      <c r="G89" s="11" t="s">
        <v>12</v>
      </c>
      <c r="H89" s="8" t="s">
        <v>14</v>
      </c>
      <c r="I89" s="8" t="s">
        <v>10</v>
      </c>
      <c r="J89" s="8" t="s">
        <v>13</v>
      </c>
      <c r="K89" s="14" t="str">
        <f t="shared" ref="K89:K93" si="10">HYPERLINK(CONCATENATE("http://www.munitalca.cl/descargas/decretos-alcaldicios/edificacion/2014/agosto/",A89,".pdf"),CONCATENATE("Ver Resolucion ",MID(D89,1,0)))</f>
        <v xml:space="preserve">Ver Resolucion </v>
      </c>
    </row>
    <row r="90" spans="1:11" s="2" customFormat="1" ht="39" customHeight="1" x14ac:dyDescent="0.2">
      <c r="A90" s="13">
        <v>87</v>
      </c>
      <c r="B90" s="16" t="s">
        <v>11</v>
      </c>
      <c r="C90" s="17" t="s">
        <v>23</v>
      </c>
      <c r="D90" s="24">
        <v>202</v>
      </c>
      <c r="E90" s="21">
        <v>41876</v>
      </c>
      <c r="F90" s="24" t="s">
        <v>113</v>
      </c>
      <c r="G90" s="11" t="s">
        <v>12</v>
      </c>
      <c r="H90" s="8" t="s">
        <v>14</v>
      </c>
      <c r="I90" s="8" t="s">
        <v>10</v>
      </c>
      <c r="J90" s="8" t="s">
        <v>13</v>
      </c>
      <c r="K90" s="14" t="str">
        <f t="shared" si="10"/>
        <v xml:space="preserve">Ver Resolucion </v>
      </c>
    </row>
    <row r="91" spans="1:11" s="2" customFormat="1" ht="39" customHeight="1" x14ac:dyDescent="0.2">
      <c r="A91" s="13">
        <v>88</v>
      </c>
      <c r="B91" s="16" t="s">
        <v>11</v>
      </c>
      <c r="C91" s="17" t="s">
        <v>23</v>
      </c>
      <c r="D91" s="24">
        <v>203</v>
      </c>
      <c r="E91" s="21">
        <v>41877</v>
      </c>
      <c r="F91" s="24" t="s">
        <v>114</v>
      </c>
      <c r="G91" s="11" t="s">
        <v>12</v>
      </c>
      <c r="H91" s="8" t="s">
        <v>14</v>
      </c>
      <c r="I91" s="8" t="s">
        <v>10</v>
      </c>
      <c r="J91" s="8" t="s">
        <v>13</v>
      </c>
      <c r="K91" s="14" t="str">
        <f t="shared" si="10"/>
        <v xml:space="preserve">Ver Resolucion </v>
      </c>
    </row>
    <row r="92" spans="1:11" s="2" customFormat="1" ht="39" customHeight="1" x14ac:dyDescent="0.2">
      <c r="A92" s="13">
        <v>89</v>
      </c>
      <c r="B92" s="16" t="s">
        <v>11</v>
      </c>
      <c r="C92" s="17" t="s">
        <v>23</v>
      </c>
      <c r="D92" s="24">
        <v>204</v>
      </c>
      <c r="E92" s="21">
        <v>41880</v>
      </c>
      <c r="F92" s="24" t="s">
        <v>115</v>
      </c>
      <c r="G92" s="11" t="s">
        <v>12</v>
      </c>
      <c r="H92" s="8" t="s">
        <v>14</v>
      </c>
      <c r="I92" s="8" t="s">
        <v>10</v>
      </c>
      <c r="J92" s="8" t="s">
        <v>13</v>
      </c>
      <c r="K92" s="14" t="str">
        <f t="shared" si="10"/>
        <v xml:space="preserve">Ver Resolucion </v>
      </c>
    </row>
    <row r="93" spans="1:11" s="2" customFormat="1" ht="39" customHeight="1" x14ac:dyDescent="0.2">
      <c r="A93" s="13">
        <v>90</v>
      </c>
      <c r="B93" s="16" t="s">
        <v>11</v>
      </c>
      <c r="C93" s="17" t="s">
        <v>23</v>
      </c>
      <c r="D93" s="24">
        <v>205</v>
      </c>
      <c r="E93" s="21">
        <v>41880</v>
      </c>
      <c r="F93" s="24" t="s">
        <v>116</v>
      </c>
      <c r="G93" s="11" t="s">
        <v>12</v>
      </c>
      <c r="H93" s="8" t="s">
        <v>14</v>
      </c>
      <c r="I93" s="8" t="s">
        <v>10</v>
      </c>
      <c r="J93" s="8" t="s">
        <v>13</v>
      </c>
      <c r="K93" s="14" t="str">
        <f t="shared" si="10"/>
        <v xml:space="preserve">Ver Resolucion </v>
      </c>
    </row>
    <row r="94" spans="1:11" s="2" customFormat="1" ht="39" customHeight="1" x14ac:dyDescent="0.2">
      <c r="A94" s="13">
        <v>91</v>
      </c>
      <c r="B94" s="16" t="s">
        <v>11</v>
      </c>
      <c r="C94" s="17" t="s">
        <v>23</v>
      </c>
      <c r="D94" s="24">
        <v>206</v>
      </c>
      <c r="E94" s="21">
        <v>41880</v>
      </c>
      <c r="F94" s="24" t="s">
        <v>117</v>
      </c>
      <c r="G94" s="11" t="s">
        <v>12</v>
      </c>
      <c r="H94" s="8" t="s">
        <v>14</v>
      </c>
      <c r="I94" s="8" t="s">
        <v>10</v>
      </c>
      <c r="J94" s="8" t="s">
        <v>13</v>
      </c>
      <c r="K94" s="14" t="str">
        <f>HYPERLINK(CONCATENATE("http://www.munitalca.cl/descargas/decretos-alcaldicios/edificacion/2014/agosto/",A94,".pdf"),CONCATENATE("Ver Resolucion ",MID(D94,1,0)))</f>
        <v xml:space="preserve">Ver Resolucion </v>
      </c>
    </row>
    <row r="95" spans="1:11" s="2" customFormat="1" ht="39" customHeight="1" x14ac:dyDescent="0.2">
      <c r="A95" s="13">
        <v>92</v>
      </c>
      <c r="B95" s="16" t="s">
        <v>11</v>
      </c>
      <c r="C95" s="17" t="s">
        <v>24</v>
      </c>
      <c r="D95" s="24">
        <v>82</v>
      </c>
      <c r="E95" s="21">
        <v>41852</v>
      </c>
      <c r="F95" s="24" t="s">
        <v>118</v>
      </c>
      <c r="G95" s="11" t="s">
        <v>12</v>
      </c>
      <c r="H95" s="8" t="s">
        <v>14</v>
      </c>
      <c r="I95" s="8" t="s">
        <v>10</v>
      </c>
      <c r="J95" s="8" t="s">
        <v>13</v>
      </c>
      <c r="K95" s="14" t="str">
        <f t="shared" ref="K95:K100" si="11">HYPERLINK(CONCATENATE("http://www.munitalca.cl/descargas/decretos-alcaldicios/edificacion/2014/agosto/",A95,".pdf"),CONCATENATE("Ver Resolucion ",MID(D95,1,0)))</f>
        <v xml:space="preserve">Ver Resolucion </v>
      </c>
    </row>
    <row r="96" spans="1:11" s="2" customFormat="1" ht="39" customHeight="1" x14ac:dyDescent="0.2">
      <c r="A96" s="13">
        <v>93</v>
      </c>
      <c r="B96" s="16" t="s">
        <v>11</v>
      </c>
      <c r="C96" s="17" t="s">
        <v>24</v>
      </c>
      <c r="D96" s="24">
        <v>83</v>
      </c>
      <c r="E96" s="21">
        <v>41862</v>
      </c>
      <c r="F96" s="24" t="s">
        <v>119</v>
      </c>
      <c r="G96" s="11" t="s">
        <v>12</v>
      </c>
      <c r="H96" s="8" t="s">
        <v>14</v>
      </c>
      <c r="I96" s="8" t="s">
        <v>10</v>
      </c>
      <c r="J96" s="8" t="s">
        <v>13</v>
      </c>
      <c r="K96" s="14" t="str">
        <f t="shared" si="11"/>
        <v xml:space="preserve">Ver Resolucion </v>
      </c>
    </row>
    <row r="97" spans="1:11" s="2" customFormat="1" ht="39" customHeight="1" x14ac:dyDescent="0.2">
      <c r="A97" s="13">
        <v>94</v>
      </c>
      <c r="B97" s="16" t="s">
        <v>11</v>
      </c>
      <c r="C97" s="17" t="s">
        <v>24</v>
      </c>
      <c r="D97" s="24">
        <v>84</v>
      </c>
      <c r="E97" s="21">
        <v>41863</v>
      </c>
      <c r="F97" s="24" t="s">
        <v>120</v>
      </c>
      <c r="G97" s="11" t="s">
        <v>12</v>
      </c>
      <c r="H97" s="8" t="s">
        <v>14</v>
      </c>
      <c r="I97" s="8" t="s">
        <v>10</v>
      </c>
      <c r="J97" s="8" t="s">
        <v>13</v>
      </c>
      <c r="K97" s="14" t="str">
        <f t="shared" si="11"/>
        <v xml:space="preserve">Ver Resolucion </v>
      </c>
    </row>
    <row r="98" spans="1:11" s="2" customFormat="1" ht="39" customHeight="1" x14ac:dyDescent="0.2">
      <c r="A98" s="13">
        <v>95</v>
      </c>
      <c r="B98" s="16" t="s">
        <v>11</v>
      </c>
      <c r="C98" s="17" t="s">
        <v>24</v>
      </c>
      <c r="D98" s="24">
        <v>85</v>
      </c>
      <c r="E98" s="21">
        <v>41863</v>
      </c>
      <c r="F98" s="24" t="s">
        <v>121</v>
      </c>
      <c r="G98" s="11" t="s">
        <v>12</v>
      </c>
      <c r="H98" s="8" t="s">
        <v>14</v>
      </c>
      <c r="I98" s="8" t="s">
        <v>10</v>
      </c>
      <c r="J98" s="8" t="s">
        <v>13</v>
      </c>
      <c r="K98" s="14" t="str">
        <f t="shared" si="11"/>
        <v xml:space="preserve">Ver Resolucion </v>
      </c>
    </row>
    <row r="99" spans="1:11" s="2" customFormat="1" ht="39" customHeight="1" x14ac:dyDescent="0.2">
      <c r="A99" s="13">
        <v>96</v>
      </c>
      <c r="B99" s="16" t="s">
        <v>11</v>
      </c>
      <c r="C99" s="17" t="s">
        <v>24</v>
      </c>
      <c r="D99" s="24">
        <v>86</v>
      </c>
      <c r="E99" s="21">
        <v>41869</v>
      </c>
      <c r="F99" s="24" t="s">
        <v>122</v>
      </c>
      <c r="G99" s="11" t="s">
        <v>12</v>
      </c>
      <c r="H99" s="8" t="s">
        <v>14</v>
      </c>
      <c r="I99" s="8" t="s">
        <v>10</v>
      </c>
      <c r="J99" s="8" t="s">
        <v>13</v>
      </c>
      <c r="K99" s="14" t="str">
        <f t="shared" si="11"/>
        <v xml:space="preserve">Ver Resolucion </v>
      </c>
    </row>
    <row r="100" spans="1:11" s="2" customFormat="1" ht="39" customHeight="1" x14ac:dyDescent="0.2">
      <c r="A100" s="13">
        <v>97</v>
      </c>
      <c r="B100" s="16" t="s">
        <v>11</v>
      </c>
      <c r="C100" s="17" t="s">
        <v>24</v>
      </c>
      <c r="D100" s="24">
        <v>87</v>
      </c>
      <c r="E100" s="21">
        <v>41870</v>
      </c>
      <c r="F100" s="24" t="s">
        <v>123</v>
      </c>
      <c r="G100" s="11" t="s">
        <v>12</v>
      </c>
      <c r="H100" s="8" t="s">
        <v>14</v>
      </c>
      <c r="I100" s="8" t="s">
        <v>10</v>
      </c>
      <c r="J100" s="8" t="s">
        <v>13</v>
      </c>
      <c r="K100" s="14" t="str">
        <f t="shared" si="11"/>
        <v xml:space="preserve">Ver Resolucion </v>
      </c>
    </row>
    <row r="101" spans="1:11" s="2" customFormat="1" ht="39" customHeight="1" x14ac:dyDescent="0.2">
      <c r="A101" s="13">
        <v>98</v>
      </c>
      <c r="B101" s="16" t="s">
        <v>11</v>
      </c>
      <c r="C101" s="17" t="s">
        <v>24</v>
      </c>
      <c r="D101" s="24">
        <v>89</v>
      </c>
      <c r="E101" s="21">
        <v>41870</v>
      </c>
      <c r="F101" s="24" t="s">
        <v>124</v>
      </c>
      <c r="G101" s="11" t="s">
        <v>12</v>
      </c>
      <c r="H101" s="8" t="s">
        <v>14</v>
      </c>
      <c r="I101" s="8" t="s">
        <v>10</v>
      </c>
      <c r="J101" s="8" t="s">
        <v>13</v>
      </c>
      <c r="K101" s="14" t="str">
        <f>HYPERLINK(CONCATENATE("http://www.munitalca.cl/descargas/decretos-alcaldicios/edificacion/2014/agosto/",A101,".pdf"),CONCATENATE("Ver Resolucion ",MID(D101,1,0)))</f>
        <v xml:space="preserve">Ver Resolucion </v>
      </c>
    </row>
    <row r="102" spans="1:11" s="2" customFormat="1" ht="39" customHeight="1" x14ac:dyDescent="0.2">
      <c r="A102" s="13">
        <v>99</v>
      </c>
      <c r="B102" s="16" t="s">
        <v>11</v>
      </c>
      <c r="C102" s="17" t="s">
        <v>24</v>
      </c>
      <c r="D102" s="24">
        <v>90</v>
      </c>
      <c r="E102" s="21">
        <v>41873</v>
      </c>
      <c r="F102" s="24" t="s">
        <v>125</v>
      </c>
      <c r="G102" s="11" t="s">
        <v>12</v>
      </c>
      <c r="H102" s="8" t="s">
        <v>14</v>
      </c>
      <c r="I102" s="8" t="s">
        <v>10</v>
      </c>
      <c r="J102" s="8" t="s">
        <v>13</v>
      </c>
      <c r="K102" s="14" t="str">
        <f t="shared" ref="K102:K106" si="12">HYPERLINK(CONCATENATE("http://www.munitalca.cl/descargas/decretos-alcaldicios/edificacion/2014/agosto/",A102,".pdf"),CONCATENATE("Ver Resolucion ",MID(D102,1,0)))</f>
        <v xml:space="preserve">Ver Resolucion </v>
      </c>
    </row>
    <row r="103" spans="1:11" s="2" customFormat="1" ht="39" customHeight="1" x14ac:dyDescent="0.2">
      <c r="A103" s="13">
        <v>100</v>
      </c>
      <c r="B103" s="16" t="s">
        <v>11</v>
      </c>
      <c r="C103" s="17" t="s">
        <v>24</v>
      </c>
      <c r="D103" s="24">
        <v>91</v>
      </c>
      <c r="E103" s="21">
        <v>41873</v>
      </c>
      <c r="F103" s="24" t="s">
        <v>126</v>
      </c>
      <c r="G103" s="11" t="s">
        <v>12</v>
      </c>
      <c r="H103" s="8" t="s">
        <v>14</v>
      </c>
      <c r="I103" s="8" t="s">
        <v>10</v>
      </c>
      <c r="J103" s="8" t="s">
        <v>13</v>
      </c>
      <c r="K103" s="14" t="str">
        <f t="shared" si="12"/>
        <v xml:space="preserve">Ver Resolucion </v>
      </c>
    </row>
    <row r="104" spans="1:11" s="2" customFormat="1" ht="39" customHeight="1" x14ac:dyDescent="0.2">
      <c r="A104" s="13">
        <v>101</v>
      </c>
      <c r="B104" s="16" t="s">
        <v>11</v>
      </c>
      <c r="C104" s="17" t="s">
        <v>24</v>
      </c>
      <c r="D104" s="24">
        <v>92</v>
      </c>
      <c r="E104" s="21">
        <v>41876</v>
      </c>
      <c r="F104" s="24" t="s">
        <v>127</v>
      </c>
      <c r="G104" s="11" t="s">
        <v>12</v>
      </c>
      <c r="H104" s="8" t="s">
        <v>14</v>
      </c>
      <c r="I104" s="8" t="s">
        <v>10</v>
      </c>
      <c r="J104" s="8" t="s">
        <v>13</v>
      </c>
      <c r="K104" s="14" t="str">
        <f t="shared" si="12"/>
        <v xml:space="preserve">Ver Resolucion </v>
      </c>
    </row>
    <row r="105" spans="1:11" s="2" customFormat="1" ht="39" customHeight="1" x14ac:dyDescent="0.2">
      <c r="A105" s="13">
        <v>102</v>
      </c>
      <c r="B105" s="16" t="s">
        <v>11</v>
      </c>
      <c r="C105" s="17" t="s">
        <v>24</v>
      </c>
      <c r="D105" s="24">
        <v>93</v>
      </c>
      <c r="E105" s="21">
        <v>41877</v>
      </c>
      <c r="F105" s="24" t="s">
        <v>128</v>
      </c>
      <c r="G105" s="11" t="s">
        <v>12</v>
      </c>
      <c r="H105" s="8" t="s">
        <v>14</v>
      </c>
      <c r="I105" s="8" t="s">
        <v>10</v>
      </c>
      <c r="J105" s="8" t="s">
        <v>13</v>
      </c>
      <c r="K105" s="14" t="str">
        <f t="shared" si="12"/>
        <v xml:space="preserve">Ver Resolucion </v>
      </c>
    </row>
    <row r="106" spans="1:11" s="2" customFormat="1" ht="39" customHeight="1" x14ac:dyDescent="0.2">
      <c r="A106" s="13">
        <v>103</v>
      </c>
      <c r="B106" s="16" t="s">
        <v>11</v>
      </c>
      <c r="C106" s="17" t="s">
        <v>24</v>
      </c>
      <c r="D106" s="24">
        <v>94</v>
      </c>
      <c r="E106" s="21">
        <v>41879</v>
      </c>
      <c r="F106" s="24" t="s">
        <v>129</v>
      </c>
      <c r="G106" s="11" t="s">
        <v>12</v>
      </c>
      <c r="H106" s="8" t="s">
        <v>14</v>
      </c>
      <c r="I106" s="8" t="s">
        <v>10</v>
      </c>
      <c r="J106" s="8" t="s">
        <v>13</v>
      </c>
      <c r="K106" s="14" t="str">
        <f t="shared" si="12"/>
        <v xml:space="preserve">Ver Resolucion </v>
      </c>
    </row>
    <row r="107" spans="1:11" s="2" customFormat="1" ht="39" customHeight="1" x14ac:dyDescent="0.2">
      <c r="A107" s="13">
        <v>104</v>
      </c>
      <c r="B107" s="16" t="s">
        <v>11</v>
      </c>
      <c r="C107" s="17" t="s">
        <v>24</v>
      </c>
      <c r="D107" s="24">
        <v>95</v>
      </c>
      <c r="E107" s="21">
        <v>41879</v>
      </c>
      <c r="F107" s="24" t="s">
        <v>130</v>
      </c>
      <c r="G107" s="11" t="s">
        <v>12</v>
      </c>
      <c r="H107" s="8" t="s">
        <v>14</v>
      </c>
      <c r="I107" s="8" t="s">
        <v>10</v>
      </c>
      <c r="J107" s="8" t="s">
        <v>13</v>
      </c>
      <c r="K107" s="14" t="str">
        <f>HYPERLINK(CONCATENATE("http://www.munitalca.cl/descargas/decretos-alcaldicios/edificacion/2014/agosto/",A107,".pdf"),CONCATENATE("Ver Resolucion ",MID(D107,1,0)))</f>
        <v xml:space="preserve">Ver Resolucion </v>
      </c>
    </row>
    <row r="108" spans="1:11" s="2" customFormat="1" ht="39" customHeight="1" x14ac:dyDescent="0.2">
      <c r="A108" s="13">
        <v>105</v>
      </c>
      <c r="B108" s="16" t="s">
        <v>18</v>
      </c>
      <c r="C108" s="17" t="s">
        <v>131</v>
      </c>
      <c r="D108" s="24">
        <v>4</v>
      </c>
      <c r="E108" s="21">
        <v>41870</v>
      </c>
      <c r="F108" s="24" t="s">
        <v>132</v>
      </c>
      <c r="G108" s="11" t="s">
        <v>12</v>
      </c>
      <c r="H108" s="8" t="s">
        <v>14</v>
      </c>
      <c r="I108" s="8" t="s">
        <v>10</v>
      </c>
      <c r="J108" s="8" t="s">
        <v>13</v>
      </c>
      <c r="K108" s="14" t="str">
        <f t="shared" ref="K108:K112" si="13">HYPERLINK(CONCATENATE("http://www.munitalca.cl/descargas/decretos-alcaldicios/edificacion/2014/agosto/",A108,".pdf"),CONCATENATE("Ver Resolucion ",MID(D108,1,0)))</f>
        <v xml:space="preserve">Ver Resolucion </v>
      </c>
    </row>
    <row r="109" spans="1:11" s="2" customFormat="1" ht="39" customHeight="1" x14ac:dyDescent="0.2">
      <c r="A109" s="13">
        <v>106</v>
      </c>
      <c r="B109" s="16" t="s">
        <v>18</v>
      </c>
      <c r="C109" s="17" t="s">
        <v>22</v>
      </c>
      <c r="D109" s="24">
        <v>33</v>
      </c>
      <c r="E109" s="21">
        <v>41862</v>
      </c>
      <c r="F109" s="24" t="s">
        <v>133</v>
      </c>
      <c r="G109" s="11" t="s">
        <v>12</v>
      </c>
      <c r="H109" s="8" t="s">
        <v>14</v>
      </c>
      <c r="I109" s="8" t="s">
        <v>10</v>
      </c>
      <c r="J109" s="8" t="s">
        <v>13</v>
      </c>
      <c r="K109" s="14" t="str">
        <f t="shared" si="13"/>
        <v xml:space="preserve">Ver Resolucion </v>
      </c>
    </row>
    <row r="110" spans="1:11" s="2" customFormat="1" ht="39" customHeight="1" x14ac:dyDescent="0.2">
      <c r="A110" s="13">
        <v>107</v>
      </c>
      <c r="B110" s="16" t="s">
        <v>18</v>
      </c>
      <c r="C110" s="17" t="s">
        <v>22</v>
      </c>
      <c r="D110" s="24">
        <v>34</v>
      </c>
      <c r="E110" s="21">
        <v>41862</v>
      </c>
      <c r="F110" s="24" t="s">
        <v>134</v>
      </c>
      <c r="G110" s="11" t="s">
        <v>12</v>
      </c>
      <c r="H110" s="8" t="s">
        <v>14</v>
      </c>
      <c r="I110" s="8" t="s">
        <v>10</v>
      </c>
      <c r="J110" s="8" t="s">
        <v>13</v>
      </c>
      <c r="K110" s="14" t="str">
        <f t="shared" si="13"/>
        <v xml:space="preserve">Ver Resolucion </v>
      </c>
    </row>
    <row r="111" spans="1:11" s="2" customFormat="1" ht="39" customHeight="1" x14ac:dyDescent="0.2">
      <c r="A111" s="13">
        <v>108</v>
      </c>
      <c r="B111" s="16" t="s">
        <v>18</v>
      </c>
      <c r="C111" s="17" t="s">
        <v>22</v>
      </c>
      <c r="D111" s="24">
        <v>35</v>
      </c>
      <c r="E111" s="21">
        <v>41864</v>
      </c>
      <c r="F111" s="30" t="s">
        <v>42</v>
      </c>
      <c r="G111" s="11" t="s">
        <v>12</v>
      </c>
      <c r="H111" s="8" t="s">
        <v>14</v>
      </c>
      <c r="I111" s="8" t="s">
        <v>10</v>
      </c>
      <c r="J111" s="8" t="s">
        <v>13</v>
      </c>
      <c r="K111" s="14" t="str">
        <f t="shared" si="13"/>
        <v xml:space="preserve">Ver Resolucion </v>
      </c>
    </row>
    <row r="112" spans="1:11" s="2" customFormat="1" ht="39" customHeight="1" x14ac:dyDescent="0.2">
      <c r="A112" s="13">
        <v>109</v>
      </c>
      <c r="B112" s="16" t="s">
        <v>18</v>
      </c>
      <c r="C112" s="17" t="s">
        <v>22</v>
      </c>
      <c r="D112" s="24">
        <v>36</v>
      </c>
      <c r="E112" s="21">
        <v>41870</v>
      </c>
      <c r="F112" s="30" t="s">
        <v>42</v>
      </c>
      <c r="G112" s="11" t="s">
        <v>12</v>
      </c>
      <c r="H112" s="8" t="s">
        <v>14</v>
      </c>
      <c r="I112" s="8" t="s">
        <v>10</v>
      </c>
      <c r="J112" s="8" t="s">
        <v>13</v>
      </c>
      <c r="K112" s="14" t="str">
        <f t="shared" si="13"/>
        <v xml:space="preserve">Ver Resolucion </v>
      </c>
    </row>
    <row r="113" spans="1:11" s="2" customFormat="1" ht="39" customHeight="1" x14ac:dyDescent="0.2">
      <c r="A113" s="13">
        <v>110</v>
      </c>
      <c r="B113" s="16" t="s">
        <v>18</v>
      </c>
      <c r="C113" s="17" t="s">
        <v>22</v>
      </c>
      <c r="D113" s="24">
        <v>37</v>
      </c>
      <c r="E113" s="21">
        <v>41871</v>
      </c>
      <c r="F113" s="24" t="s">
        <v>135</v>
      </c>
      <c r="G113" s="11" t="s">
        <v>12</v>
      </c>
      <c r="H113" s="8" t="s">
        <v>14</v>
      </c>
      <c r="I113" s="8" t="s">
        <v>10</v>
      </c>
      <c r="J113" s="8" t="s">
        <v>13</v>
      </c>
      <c r="K113" s="14" t="str">
        <f>HYPERLINK(CONCATENATE("http://www.munitalca.cl/descargas/decretos-alcaldicios/edificacion/2014/agosto/",A113,".pdf"),CONCATENATE("Ver Resolucion ",MID(D113,1,0)))</f>
        <v xml:space="preserve">Ver Resolucion </v>
      </c>
    </row>
    <row r="114" spans="1:11" s="2" customFormat="1" ht="39" customHeight="1" x14ac:dyDescent="0.2">
      <c r="A114" s="13">
        <v>111</v>
      </c>
      <c r="B114" s="16" t="s">
        <v>18</v>
      </c>
      <c r="C114" s="17" t="s">
        <v>22</v>
      </c>
      <c r="D114" s="24">
        <v>38</v>
      </c>
      <c r="E114" s="21">
        <v>41872</v>
      </c>
      <c r="F114" s="24" t="s">
        <v>136</v>
      </c>
      <c r="G114" s="11" t="s">
        <v>12</v>
      </c>
      <c r="H114" s="8" t="s">
        <v>14</v>
      </c>
      <c r="I114" s="8" t="s">
        <v>10</v>
      </c>
      <c r="J114" s="8" t="s">
        <v>13</v>
      </c>
      <c r="K114" s="14" t="str">
        <f t="shared" ref="K114:K118" si="14">HYPERLINK(CONCATENATE("http://www.munitalca.cl/descargas/decretos-alcaldicios/edificacion/2014/agosto/",A114,".pdf"),CONCATENATE("Ver Resolucion ",MID(D114,1,0)))</f>
        <v xml:space="preserve">Ver Resolucion </v>
      </c>
    </row>
    <row r="115" spans="1:11" s="2" customFormat="1" ht="39" customHeight="1" x14ac:dyDescent="0.2">
      <c r="A115" s="13">
        <v>112</v>
      </c>
      <c r="B115" s="16" t="s">
        <v>18</v>
      </c>
      <c r="C115" s="17" t="s">
        <v>22</v>
      </c>
      <c r="D115" s="24">
        <v>39</v>
      </c>
      <c r="E115" s="21">
        <v>41872</v>
      </c>
      <c r="F115" s="24" t="s">
        <v>137</v>
      </c>
      <c r="G115" s="11" t="s">
        <v>12</v>
      </c>
      <c r="H115" s="8" t="s">
        <v>14</v>
      </c>
      <c r="I115" s="8" t="s">
        <v>10</v>
      </c>
      <c r="J115" s="8" t="s">
        <v>13</v>
      </c>
      <c r="K115" s="14" t="str">
        <f t="shared" si="14"/>
        <v xml:space="preserve">Ver Resolucion </v>
      </c>
    </row>
    <row r="116" spans="1:11" s="2" customFormat="1" ht="39" customHeight="1" x14ac:dyDescent="0.2">
      <c r="A116" s="13">
        <v>113</v>
      </c>
      <c r="B116" s="16" t="s">
        <v>18</v>
      </c>
      <c r="C116" s="17" t="s">
        <v>22</v>
      </c>
      <c r="D116" s="24">
        <v>40</v>
      </c>
      <c r="E116" s="21">
        <v>41873</v>
      </c>
      <c r="F116" s="30" t="s">
        <v>42</v>
      </c>
      <c r="G116" s="11" t="s">
        <v>12</v>
      </c>
      <c r="H116" s="8" t="s">
        <v>14</v>
      </c>
      <c r="I116" s="8" t="s">
        <v>10</v>
      </c>
      <c r="J116" s="8" t="s">
        <v>13</v>
      </c>
      <c r="K116" s="14" t="str">
        <f t="shared" si="14"/>
        <v xml:space="preserve">Ver Resolucion </v>
      </c>
    </row>
    <row r="117" spans="1:11" s="2" customFormat="1" ht="39" customHeight="1" x14ac:dyDescent="0.2">
      <c r="A117" s="13">
        <v>114</v>
      </c>
      <c r="B117" s="16" t="s">
        <v>18</v>
      </c>
      <c r="C117" s="17" t="s">
        <v>22</v>
      </c>
      <c r="D117" s="24">
        <v>41</v>
      </c>
      <c r="E117" s="21">
        <v>41877</v>
      </c>
      <c r="F117" s="24" t="s">
        <v>138</v>
      </c>
      <c r="G117" s="11" t="s">
        <v>12</v>
      </c>
      <c r="H117" s="8" t="s">
        <v>14</v>
      </c>
      <c r="I117" s="8" t="s">
        <v>10</v>
      </c>
      <c r="J117" s="8" t="s">
        <v>13</v>
      </c>
      <c r="K117" s="14" t="str">
        <f t="shared" si="14"/>
        <v xml:space="preserve">Ver Resolucion </v>
      </c>
    </row>
    <row r="118" spans="1:11" s="2" customFormat="1" ht="39" customHeight="1" x14ac:dyDescent="0.2">
      <c r="A118" s="13">
        <v>115</v>
      </c>
      <c r="B118" s="16" t="s">
        <v>17</v>
      </c>
      <c r="C118" s="17" t="s">
        <v>20</v>
      </c>
      <c r="D118" s="24">
        <v>310</v>
      </c>
      <c r="E118" s="21">
        <v>41852</v>
      </c>
      <c r="F118" s="24" t="s">
        <v>139</v>
      </c>
      <c r="G118" s="11" t="s">
        <v>12</v>
      </c>
      <c r="H118" s="8" t="s">
        <v>14</v>
      </c>
      <c r="I118" s="8" t="s">
        <v>10</v>
      </c>
      <c r="J118" s="8" t="s">
        <v>13</v>
      </c>
      <c r="K118" s="14" t="str">
        <f t="shared" si="14"/>
        <v xml:space="preserve">Ver Resolucion </v>
      </c>
    </row>
    <row r="119" spans="1:11" s="2" customFormat="1" ht="39" customHeight="1" x14ac:dyDescent="0.2">
      <c r="A119" s="13">
        <v>116</v>
      </c>
      <c r="B119" s="16" t="s">
        <v>17</v>
      </c>
      <c r="C119" s="17" t="s">
        <v>20</v>
      </c>
      <c r="D119" s="24">
        <v>311</v>
      </c>
      <c r="E119" s="21">
        <v>41858</v>
      </c>
      <c r="F119" s="24" t="s">
        <v>140</v>
      </c>
      <c r="G119" s="11" t="s">
        <v>12</v>
      </c>
      <c r="H119" s="8" t="s">
        <v>14</v>
      </c>
      <c r="I119" s="8" t="s">
        <v>10</v>
      </c>
      <c r="J119" s="8" t="s">
        <v>13</v>
      </c>
      <c r="K119" s="14" t="str">
        <f>HYPERLINK(CONCATENATE("http://www.munitalca.cl/descargas/decretos-alcaldicios/edificacion/2014/agosto/",A119,".pdf"),CONCATENATE("Ver Resolucion ",MID(D119,1,0)))</f>
        <v xml:space="preserve">Ver Resolucion </v>
      </c>
    </row>
    <row r="120" spans="1:11" s="2" customFormat="1" ht="39" customHeight="1" x14ac:dyDescent="0.2">
      <c r="A120" s="13">
        <v>117</v>
      </c>
      <c r="B120" s="16" t="s">
        <v>17</v>
      </c>
      <c r="C120" s="17" t="s">
        <v>20</v>
      </c>
      <c r="D120" s="24">
        <v>312</v>
      </c>
      <c r="E120" s="21">
        <v>41859</v>
      </c>
      <c r="F120" s="24" t="s">
        <v>141</v>
      </c>
      <c r="G120" s="11" t="s">
        <v>12</v>
      </c>
      <c r="H120" s="8" t="s">
        <v>14</v>
      </c>
      <c r="I120" s="8" t="s">
        <v>10</v>
      </c>
      <c r="J120" s="8" t="s">
        <v>13</v>
      </c>
      <c r="K120" s="14" t="str">
        <f t="shared" ref="K120:K125" si="15">HYPERLINK(CONCATENATE("http://www.munitalca.cl/descargas/decretos-alcaldicios/edificacion/2014/agosto/",A120,".pdf"),CONCATENATE("Ver Resolucion ",MID(D120,1,0)))</f>
        <v xml:space="preserve">Ver Resolucion </v>
      </c>
    </row>
    <row r="121" spans="1:11" s="2" customFormat="1" ht="39" customHeight="1" x14ac:dyDescent="0.2">
      <c r="A121" s="13">
        <v>118</v>
      </c>
      <c r="B121" s="16" t="s">
        <v>17</v>
      </c>
      <c r="C121" s="17" t="s">
        <v>20</v>
      </c>
      <c r="D121" s="24">
        <v>313</v>
      </c>
      <c r="E121" s="21">
        <v>41862</v>
      </c>
      <c r="F121" s="24" t="s">
        <v>142</v>
      </c>
      <c r="G121" s="11" t="s">
        <v>12</v>
      </c>
      <c r="H121" s="8" t="s">
        <v>14</v>
      </c>
      <c r="I121" s="8" t="s">
        <v>10</v>
      </c>
      <c r="J121" s="8" t="s">
        <v>13</v>
      </c>
      <c r="K121" s="14" t="str">
        <f t="shared" si="15"/>
        <v xml:space="preserve">Ver Resolucion </v>
      </c>
    </row>
    <row r="122" spans="1:11" s="2" customFormat="1" ht="39" customHeight="1" x14ac:dyDescent="0.2">
      <c r="A122" s="13">
        <v>119</v>
      </c>
      <c r="B122" s="16" t="s">
        <v>17</v>
      </c>
      <c r="C122" s="17" t="s">
        <v>20</v>
      </c>
      <c r="D122" s="24">
        <v>314</v>
      </c>
      <c r="E122" s="34">
        <v>41871</v>
      </c>
      <c r="F122" s="24" t="s">
        <v>143</v>
      </c>
      <c r="G122" s="11" t="s">
        <v>12</v>
      </c>
      <c r="H122" s="8" t="s">
        <v>14</v>
      </c>
      <c r="I122" s="8" t="s">
        <v>10</v>
      </c>
      <c r="J122" s="8" t="s">
        <v>13</v>
      </c>
      <c r="K122" s="14" t="str">
        <f t="shared" si="15"/>
        <v xml:space="preserve">Ver Resolucion </v>
      </c>
    </row>
    <row r="123" spans="1:11" s="2" customFormat="1" ht="39" customHeight="1" x14ac:dyDescent="0.2">
      <c r="A123" s="13">
        <v>120</v>
      </c>
      <c r="B123" s="16" t="s">
        <v>17</v>
      </c>
      <c r="C123" s="17" t="s">
        <v>20</v>
      </c>
      <c r="D123" s="24">
        <v>315</v>
      </c>
      <c r="E123" s="21">
        <v>41871</v>
      </c>
      <c r="F123" s="24" t="s">
        <v>144</v>
      </c>
      <c r="G123" s="11" t="s">
        <v>12</v>
      </c>
      <c r="H123" s="8" t="s">
        <v>14</v>
      </c>
      <c r="I123" s="8" t="s">
        <v>10</v>
      </c>
      <c r="J123" s="8" t="s">
        <v>13</v>
      </c>
      <c r="K123" s="14" t="str">
        <f t="shared" si="15"/>
        <v xml:space="preserve">Ver Resolucion </v>
      </c>
    </row>
    <row r="124" spans="1:11" s="2" customFormat="1" ht="39" customHeight="1" x14ac:dyDescent="0.2">
      <c r="A124" s="13">
        <v>121</v>
      </c>
      <c r="B124" s="16" t="s">
        <v>17</v>
      </c>
      <c r="C124" s="17" t="s">
        <v>20</v>
      </c>
      <c r="D124" s="24">
        <v>316</v>
      </c>
      <c r="E124" s="21">
        <v>41871</v>
      </c>
      <c r="F124" s="24" t="s">
        <v>145</v>
      </c>
      <c r="G124" s="11" t="s">
        <v>12</v>
      </c>
      <c r="H124" s="8" t="s">
        <v>14</v>
      </c>
      <c r="I124" s="8" t="s">
        <v>10</v>
      </c>
      <c r="J124" s="8" t="s">
        <v>13</v>
      </c>
      <c r="K124" s="14" t="str">
        <f t="shared" si="15"/>
        <v xml:space="preserve">Ver Resolucion </v>
      </c>
    </row>
    <row r="125" spans="1:11" s="2" customFormat="1" ht="39" customHeight="1" x14ac:dyDescent="0.2">
      <c r="A125" s="13">
        <v>122</v>
      </c>
      <c r="B125" s="16" t="s">
        <v>17</v>
      </c>
      <c r="C125" s="17" t="s">
        <v>20</v>
      </c>
      <c r="D125" s="24">
        <v>317</v>
      </c>
      <c r="E125" s="21">
        <v>41871</v>
      </c>
      <c r="F125" s="24" t="s">
        <v>146</v>
      </c>
      <c r="G125" s="11" t="s">
        <v>12</v>
      </c>
      <c r="H125" s="8" t="s">
        <v>14</v>
      </c>
      <c r="I125" s="8" t="s">
        <v>10</v>
      </c>
      <c r="J125" s="8" t="s">
        <v>13</v>
      </c>
      <c r="K125" s="14" t="str">
        <f t="shared" si="15"/>
        <v xml:space="preserve">Ver Resolucion </v>
      </c>
    </row>
    <row r="126" spans="1:11" s="2" customFormat="1" ht="39" customHeight="1" x14ac:dyDescent="0.2">
      <c r="A126" s="13">
        <v>123</v>
      </c>
      <c r="B126" s="16" t="s">
        <v>17</v>
      </c>
      <c r="C126" s="17" t="s">
        <v>20</v>
      </c>
      <c r="D126" s="24">
        <v>318</v>
      </c>
      <c r="E126" s="34">
        <v>41872</v>
      </c>
      <c r="F126" s="24" t="s">
        <v>147</v>
      </c>
      <c r="G126" s="11" t="s">
        <v>12</v>
      </c>
      <c r="H126" s="8" t="s">
        <v>14</v>
      </c>
      <c r="I126" s="8" t="s">
        <v>10</v>
      </c>
      <c r="J126" s="8" t="s">
        <v>13</v>
      </c>
      <c r="K126" s="14" t="str">
        <f>HYPERLINK(CONCATENATE("http://www.munitalca.cl/descargas/decretos-alcaldicios/edificacion/2014/agosto/",A126,".pdf"),CONCATENATE("Ver Resolucion ",MID(D126,1,0)))</f>
        <v xml:space="preserve">Ver Resolucion </v>
      </c>
    </row>
    <row r="127" spans="1:11" s="2" customFormat="1" ht="39" customHeight="1" x14ac:dyDescent="0.2">
      <c r="A127" s="13">
        <v>124</v>
      </c>
      <c r="B127" s="16" t="s">
        <v>17</v>
      </c>
      <c r="C127" s="17" t="s">
        <v>20</v>
      </c>
      <c r="D127" s="24">
        <v>319</v>
      </c>
      <c r="E127" s="21">
        <v>41872</v>
      </c>
      <c r="F127" s="24" t="s">
        <v>148</v>
      </c>
      <c r="G127" s="11" t="s">
        <v>12</v>
      </c>
      <c r="H127" s="8" t="s">
        <v>14</v>
      </c>
      <c r="I127" s="8" t="s">
        <v>10</v>
      </c>
      <c r="J127" s="8" t="s">
        <v>13</v>
      </c>
      <c r="K127" s="14" t="str">
        <f t="shared" ref="K127:K129" si="16">HYPERLINK(CONCATENATE("http://www.munitalca.cl/descargas/decretos-alcaldicios/edificacion/2014/agosto/",A127,".pdf"),CONCATENATE("Ver Resolucion ",MID(D127,1,0)))</f>
        <v xml:space="preserve">Ver Resolucion </v>
      </c>
    </row>
    <row r="128" spans="1:11" s="2" customFormat="1" ht="39" customHeight="1" x14ac:dyDescent="0.2">
      <c r="A128" s="13">
        <v>125</v>
      </c>
      <c r="B128" s="16" t="s">
        <v>17</v>
      </c>
      <c r="C128" s="17" t="s">
        <v>20</v>
      </c>
      <c r="D128" s="24">
        <v>320</v>
      </c>
      <c r="E128" s="21">
        <v>41872</v>
      </c>
      <c r="F128" s="24" t="s">
        <v>149</v>
      </c>
      <c r="G128" s="11" t="s">
        <v>12</v>
      </c>
      <c r="H128" s="8" t="s">
        <v>14</v>
      </c>
      <c r="I128" s="8" t="s">
        <v>10</v>
      </c>
      <c r="J128" s="8" t="s">
        <v>13</v>
      </c>
      <c r="K128" s="14" t="str">
        <f t="shared" si="16"/>
        <v xml:space="preserve">Ver Resolucion </v>
      </c>
    </row>
    <row r="129" spans="1:11" s="2" customFormat="1" ht="39" customHeight="1" x14ac:dyDescent="0.2">
      <c r="A129" s="13">
        <v>126</v>
      </c>
      <c r="B129" s="16" t="s">
        <v>17</v>
      </c>
      <c r="C129" s="17" t="s">
        <v>20</v>
      </c>
      <c r="D129" s="24">
        <v>321</v>
      </c>
      <c r="E129" s="34">
        <v>41872</v>
      </c>
      <c r="F129" s="24" t="s">
        <v>150</v>
      </c>
      <c r="G129" s="11" t="s">
        <v>12</v>
      </c>
      <c r="H129" s="8" t="s">
        <v>14</v>
      </c>
      <c r="I129" s="8" t="s">
        <v>10</v>
      </c>
      <c r="J129" s="8" t="s">
        <v>13</v>
      </c>
      <c r="K129" s="14" t="str">
        <f t="shared" si="16"/>
        <v xml:space="preserve">Ver Resolucion </v>
      </c>
    </row>
    <row r="130" spans="1:11" s="2" customFormat="1" ht="39" customHeight="1" x14ac:dyDescent="0.2">
      <c r="A130" s="13">
        <v>127</v>
      </c>
      <c r="B130" s="16" t="s">
        <v>17</v>
      </c>
      <c r="C130" s="17" t="s">
        <v>20</v>
      </c>
      <c r="D130" s="24">
        <v>322</v>
      </c>
      <c r="E130" s="21">
        <v>41876</v>
      </c>
      <c r="F130" s="24" t="s">
        <v>151</v>
      </c>
      <c r="G130" s="11" t="s">
        <v>12</v>
      </c>
      <c r="H130" s="8" t="s">
        <v>14</v>
      </c>
      <c r="I130" s="8" t="s">
        <v>10</v>
      </c>
      <c r="J130" s="8" t="s">
        <v>13</v>
      </c>
      <c r="K130" s="14" t="str">
        <f>HYPERLINK(CONCATENATE("http://www.munitalca.cl/descargas/decretos-alcaldicios/edificacion/2014/agosto/",A130,".pdf"),CONCATENATE("Ver Resolucion ",MID(D130,1,0)))</f>
        <v xml:space="preserve">Ver Resolucion </v>
      </c>
    </row>
    <row r="131" spans="1:11" s="2" customFormat="1" ht="39" customHeight="1" x14ac:dyDescent="0.2">
      <c r="A131" s="13">
        <v>128</v>
      </c>
      <c r="B131" s="16" t="s">
        <v>17</v>
      </c>
      <c r="C131" s="17" t="s">
        <v>20</v>
      </c>
      <c r="D131" s="24">
        <v>323</v>
      </c>
      <c r="E131" s="21">
        <v>41876</v>
      </c>
      <c r="F131" s="24" t="s">
        <v>152</v>
      </c>
      <c r="G131" s="11" t="s">
        <v>12</v>
      </c>
      <c r="H131" s="8" t="s">
        <v>14</v>
      </c>
      <c r="I131" s="8" t="s">
        <v>10</v>
      </c>
      <c r="J131" s="8" t="s">
        <v>13</v>
      </c>
      <c r="K131" s="14" t="str">
        <f t="shared" ref="K131:K135" si="17">HYPERLINK(CONCATENATE("http://www.munitalca.cl/descargas/decretos-alcaldicios/edificacion/2014/agosto/",A131,".pdf"),CONCATENATE("Ver Resolucion ",MID(D131,1,0)))</f>
        <v xml:space="preserve">Ver Resolucion </v>
      </c>
    </row>
    <row r="132" spans="1:11" s="2" customFormat="1" ht="39" customHeight="1" x14ac:dyDescent="0.2">
      <c r="A132" s="13">
        <v>129</v>
      </c>
      <c r="B132" s="16" t="s">
        <v>17</v>
      </c>
      <c r="C132" s="17" t="s">
        <v>20</v>
      </c>
      <c r="D132" s="24">
        <v>324</v>
      </c>
      <c r="E132" s="21">
        <v>41877</v>
      </c>
      <c r="F132" s="24" t="s">
        <v>153</v>
      </c>
      <c r="G132" s="11" t="s">
        <v>12</v>
      </c>
      <c r="H132" s="8" t="s">
        <v>14</v>
      </c>
      <c r="I132" s="8" t="s">
        <v>10</v>
      </c>
      <c r="J132" s="8" t="s">
        <v>13</v>
      </c>
      <c r="K132" s="14" t="str">
        <f t="shared" si="17"/>
        <v xml:space="preserve">Ver Resolucion </v>
      </c>
    </row>
    <row r="133" spans="1:11" s="2" customFormat="1" ht="39" customHeight="1" x14ac:dyDescent="0.2">
      <c r="A133" s="13">
        <v>130</v>
      </c>
      <c r="B133" s="16" t="s">
        <v>17</v>
      </c>
      <c r="C133" s="17" t="s">
        <v>20</v>
      </c>
      <c r="D133" s="24">
        <v>325</v>
      </c>
      <c r="E133" s="21">
        <v>41877</v>
      </c>
      <c r="F133" s="24" t="s">
        <v>154</v>
      </c>
      <c r="G133" s="11" t="s">
        <v>12</v>
      </c>
      <c r="H133" s="8" t="s">
        <v>14</v>
      </c>
      <c r="I133" s="8" t="s">
        <v>10</v>
      </c>
      <c r="J133" s="8" t="s">
        <v>13</v>
      </c>
      <c r="K133" s="14" t="str">
        <f t="shared" si="17"/>
        <v xml:space="preserve">Ver Resolucion </v>
      </c>
    </row>
    <row r="134" spans="1:11" s="2" customFormat="1" ht="39" customHeight="1" x14ac:dyDescent="0.2">
      <c r="A134" s="13">
        <v>131</v>
      </c>
      <c r="B134" s="16" t="s">
        <v>17</v>
      </c>
      <c r="C134" s="17" t="s">
        <v>20</v>
      </c>
      <c r="D134" s="24">
        <v>326</v>
      </c>
      <c r="E134" s="21">
        <v>41877</v>
      </c>
      <c r="F134" s="24" t="s">
        <v>155</v>
      </c>
      <c r="G134" s="11" t="s">
        <v>12</v>
      </c>
      <c r="H134" s="8" t="s">
        <v>14</v>
      </c>
      <c r="I134" s="8" t="s">
        <v>10</v>
      </c>
      <c r="J134" s="8" t="s">
        <v>13</v>
      </c>
      <c r="K134" s="14" t="str">
        <f t="shared" si="17"/>
        <v xml:space="preserve">Ver Resolucion </v>
      </c>
    </row>
    <row r="135" spans="1:11" s="2" customFormat="1" ht="39" customHeight="1" x14ac:dyDescent="0.2">
      <c r="A135" s="13">
        <v>132</v>
      </c>
      <c r="B135" s="16" t="s">
        <v>17</v>
      </c>
      <c r="C135" s="17" t="s">
        <v>20</v>
      </c>
      <c r="D135" s="24">
        <v>327</v>
      </c>
      <c r="E135" s="21">
        <v>41878</v>
      </c>
      <c r="F135" s="24" t="s">
        <v>156</v>
      </c>
      <c r="G135" s="11" t="s">
        <v>12</v>
      </c>
      <c r="H135" s="8" t="s">
        <v>14</v>
      </c>
      <c r="I135" s="8" t="s">
        <v>10</v>
      </c>
      <c r="J135" s="8" t="s">
        <v>13</v>
      </c>
      <c r="K135" s="14" t="str">
        <f t="shared" si="17"/>
        <v xml:space="preserve">Ver Resolucion </v>
      </c>
    </row>
    <row r="136" spans="1:11" s="2" customFormat="1" ht="39" customHeight="1" x14ac:dyDescent="0.2">
      <c r="A136" s="13">
        <v>133</v>
      </c>
      <c r="B136" s="16" t="s">
        <v>17</v>
      </c>
      <c r="C136" s="17" t="s">
        <v>20</v>
      </c>
      <c r="D136" s="24">
        <v>328</v>
      </c>
      <c r="E136" s="21">
        <v>41879</v>
      </c>
      <c r="F136" s="24" t="s">
        <v>157</v>
      </c>
      <c r="G136" s="11" t="s">
        <v>12</v>
      </c>
      <c r="H136" s="8" t="s">
        <v>14</v>
      </c>
      <c r="I136" s="8" t="s">
        <v>10</v>
      </c>
      <c r="J136" s="8" t="s">
        <v>13</v>
      </c>
      <c r="K136" s="14" t="str">
        <f>HYPERLINK(CONCATENATE("http://www.munitalca.cl/descargas/decretos-alcaldicios/edificacion/2014/agosto/",A136,".pdf"),CONCATENATE("Ver Resolucion ",MID(D136,1,0)))</f>
        <v xml:space="preserve">Ver Resolucion </v>
      </c>
    </row>
    <row r="137" spans="1:11" s="2" customFormat="1" ht="39" customHeight="1" x14ac:dyDescent="0.2">
      <c r="A137" s="13">
        <v>134</v>
      </c>
      <c r="B137" s="16" t="s">
        <v>17</v>
      </c>
      <c r="C137" s="17" t="s">
        <v>20</v>
      </c>
      <c r="D137" s="24">
        <v>329</v>
      </c>
      <c r="E137" s="21">
        <v>41879</v>
      </c>
      <c r="F137" s="24" t="s">
        <v>158</v>
      </c>
      <c r="G137" s="11" t="s">
        <v>12</v>
      </c>
      <c r="H137" s="8" t="s">
        <v>14</v>
      </c>
      <c r="I137" s="8" t="s">
        <v>10</v>
      </c>
      <c r="J137" s="8" t="s">
        <v>13</v>
      </c>
      <c r="K137" s="14" t="str">
        <f t="shared" ref="K137:K141" si="18">HYPERLINK(CONCATENATE("http://www.munitalca.cl/descargas/decretos-alcaldicios/edificacion/2014/agosto/",A137,".pdf"),CONCATENATE("Ver Resolucion ",MID(D137,1,0)))</f>
        <v xml:space="preserve">Ver Resolucion </v>
      </c>
    </row>
    <row r="138" spans="1:11" s="2" customFormat="1" ht="39" customHeight="1" x14ac:dyDescent="0.2">
      <c r="A138" s="13">
        <v>135</v>
      </c>
      <c r="B138" s="16" t="s">
        <v>17</v>
      </c>
      <c r="C138" s="17" t="s">
        <v>20</v>
      </c>
      <c r="D138" s="24">
        <v>330</v>
      </c>
      <c r="E138" s="21">
        <v>41879</v>
      </c>
      <c r="F138" s="24" t="s">
        <v>159</v>
      </c>
      <c r="G138" s="11" t="s">
        <v>12</v>
      </c>
      <c r="H138" s="8" t="s">
        <v>14</v>
      </c>
      <c r="I138" s="8" t="s">
        <v>10</v>
      </c>
      <c r="J138" s="8" t="s">
        <v>13</v>
      </c>
      <c r="K138" s="14" t="str">
        <f t="shared" si="18"/>
        <v xml:space="preserve">Ver Resolucion </v>
      </c>
    </row>
    <row r="139" spans="1:11" s="2" customFormat="1" ht="39" customHeight="1" x14ac:dyDescent="0.2">
      <c r="A139" s="13">
        <v>136</v>
      </c>
      <c r="B139" s="16" t="s">
        <v>17</v>
      </c>
      <c r="C139" s="17" t="s">
        <v>20</v>
      </c>
      <c r="D139" s="24">
        <v>333</v>
      </c>
      <c r="E139" s="21">
        <v>41879</v>
      </c>
      <c r="F139" s="24" t="s">
        <v>160</v>
      </c>
      <c r="G139" s="11" t="s">
        <v>12</v>
      </c>
      <c r="H139" s="8" t="s">
        <v>14</v>
      </c>
      <c r="I139" s="8" t="s">
        <v>10</v>
      </c>
      <c r="J139" s="8" t="s">
        <v>13</v>
      </c>
      <c r="K139" s="14" t="str">
        <f t="shared" si="18"/>
        <v xml:space="preserve">Ver Resolucion </v>
      </c>
    </row>
    <row r="140" spans="1:11" s="2" customFormat="1" ht="39" customHeight="1" x14ac:dyDescent="0.2">
      <c r="A140" s="13">
        <v>137</v>
      </c>
      <c r="B140" s="16" t="s">
        <v>17</v>
      </c>
      <c r="C140" s="17" t="s">
        <v>20</v>
      </c>
      <c r="D140" s="24">
        <v>334</v>
      </c>
      <c r="E140" s="21">
        <v>41880</v>
      </c>
      <c r="F140" s="24" t="s">
        <v>161</v>
      </c>
      <c r="G140" s="11" t="s">
        <v>12</v>
      </c>
      <c r="H140" s="8" t="s">
        <v>14</v>
      </c>
      <c r="I140" s="8" t="s">
        <v>10</v>
      </c>
      <c r="J140" s="8" t="s">
        <v>13</v>
      </c>
      <c r="K140" s="14" t="str">
        <f t="shared" si="18"/>
        <v xml:space="preserve">Ver Resolucion </v>
      </c>
    </row>
    <row r="141" spans="1:11" s="2" customFormat="1" ht="39" customHeight="1" x14ac:dyDescent="0.2">
      <c r="A141" s="13">
        <v>138</v>
      </c>
      <c r="B141" s="16" t="s">
        <v>17</v>
      </c>
      <c r="C141" s="17" t="s">
        <v>20</v>
      </c>
      <c r="D141" s="24">
        <v>335</v>
      </c>
      <c r="E141" s="21">
        <v>41880</v>
      </c>
      <c r="F141" s="24" t="s">
        <v>162</v>
      </c>
      <c r="G141" s="11" t="s">
        <v>12</v>
      </c>
      <c r="H141" s="8" t="s">
        <v>14</v>
      </c>
      <c r="I141" s="8" t="s">
        <v>10</v>
      </c>
      <c r="J141" s="8" t="s">
        <v>13</v>
      </c>
      <c r="K141" s="14" t="str">
        <f t="shared" si="18"/>
        <v xml:space="preserve">Ver Resolucion </v>
      </c>
    </row>
    <row r="142" spans="1:11" s="2" customFormat="1" ht="39" customHeight="1" x14ac:dyDescent="0.2">
      <c r="A142" s="13">
        <v>139</v>
      </c>
      <c r="B142" s="16" t="s">
        <v>17</v>
      </c>
      <c r="C142" s="17" t="s">
        <v>20</v>
      </c>
      <c r="D142" s="24">
        <v>336</v>
      </c>
      <c r="E142" s="21">
        <v>41880</v>
      </c>
      <c r="F142" s="24" t="s">
        <v>163</v>
      </c>
      <c r="G142" s="11" t="s">
        <v>12</v>
      </c>
      <c r="H142" s="8" t="s">
        <v>14</v>
      </c>
      <c r="I142" s="8" t="s">
        <v>10</v>
      </c>
      <c r="J142" s="8" t="s">
        <v>13</v>
      </c>
      <c r="K142" s="14" t="str">
        <f>HYPERLINK(CONCATENATE("http://www.munitalca.cl/descargas/decretos-alcaldicios/edificacion/2014/agosto/",A142,".pdf"),CONCATENATE("Ver Resolucion ",MID(D142,1,0)))</f>
        <v xml:space="preserve">Ver Resolucion </v>
      </c>
    </row>
    <row r="143" spans="1:11" s="2" customFormat="1" ht="39" customHeight="1" x14ac:dyDescent="0.2">
      <c r="A143" s="13">
        <v>140</v>
      </c>
      <c r="B143" s="16" t="s">
        <v>17</v>
      </c>
      <c r="C143" s="17" t="s">
        <v>20</v>
      </c>
      <c r="D143" s="24">
        <v>337</v>
      </c>
      <c r="E143" s="21">
        <v>41880</v>
      </c>
      <c r="F143" s="24" t="s">
        <v>164</v>
      </c>
      <c r="G143" s="11" t="s">
        <v>12</v>
      </c>
      <c r="H143" s="8" t="s">
        <v>14</v>
      </c>
      <c r="I143" s="8" t="s">
        <v>10</v>
      </c>
      <c r="J143" s="8" t="s">
        <v>13</v>
      </c>
      <c r="K143" s="14" t="str">
        <f t="shared" ref="K143:K146" si="19">HYPERLINK(CONCATENATE("http://www.munitalca.cl/descargas/decretos-alcaldicios/edificacion/2014/agosto/",A143,".pdf"),CONCATENATE("Ver Resolucion ",MID(D143,1,0)))</f>
        <v xml:space="preserve">Ver Resolucion </v>
      </c>
    </row>
    <row r="144" spans="1:11" s="2" customFormat="1" ht="39" customHeight="1" x14ac:dyDescent="0.2">
      <c r="A144" s="13">
        <v>141</v>
      </c>
      <c r="B144" s="16" t="s">
        <v>17</v>
      </c>
      <c r="C144" s="17" t="s">
        <v>20</v>
      </c>
      <c r="D144" s="24">
        <v>338</v>
      </c>
      <c r="E144" s="21">
        <v>41880</v>
      </c>
      <c r="F144" s="24" t="s">
        <v>165</v>
      </c>
      <c r="G144" s="11" t="s">
        <v>12</v>
      </c>
      <c r="H144" s="8" t="s">
        <v>14</v>
      </c>
      <c r="I144" s="8" t="s">
        <v>10</v>
      </c>
      <c r="J144" s="8" t="s">
        <v>13</v>
      </c>
      <c r="K144" s="14" t="str">
        <f t="shared" si="19"/>
        <v xml:space="preserve">Ver Resolucion </v>
      </c>
    </row>
    <row r="145" spans="1:11" s="2" customFormat="1" ht="39" customHeight="1" x14ac:dyDescent="0.2">
      <c r="A145" s="13">
        <v>142</v>
      </c>
      <c r="B145" s="16" t="s">
        <v>17</v>
      </c>
      <c r="C145" s="17" t="s">
        <v>20</v>
      </c>
      <c r="D145" s="24">
        <v>339</v>
      </c>
      <c r="E145" s="21">
        <v>41880</v>
      </c>
      <c r="F145" s="24" t="s">
        <v>166</v>
      </c>
      <c r="G145" s="11" t="s">
        <v>12</v>
      </c>
      <c r="H145" s="8" t="s">
        <v>14</v>
      </c>
      <c r="I145" s="8" t="s">
        <v>10</v>
      </c>
      <c r="J145" s="8" t="s">
        <v>13</v>
      </c>
      <c r="K145" s="14" t="str">
        <f t="shared" si="19"/>
        <v xml:space="preserve">Ver Resolucion </v>
      </c>
    </row>
    <row r="146" spans="1:11" s="2" customFormat="1" ht="39" customHeight="1" x14ac:dyDescent="0.2">
      <c r="A146" s="13">
        <v>143</v>
      </c>
      <c r="B146" s="16" t="s">
        <v>17</v>
      </c>
      <c r="C146" s="17" t="s">
        <v>20</v>
      </c>
      <c r="D146" s="24">
        <v>340</v>
      </c>
      <c r="E146" s="21">
        <v>41880</v>
      </c>
      <c r="F146" s="24" t="s">
        <v>167</v>
      </c>
      <c r="G146" s="11" t="s">
        <v>12</v>
      </c>
      <c r="H146" s="8" t="s">
        <v>14</v>
      </c>
      <c r="I146" s="8" t="s">
        <v>10</v>
      </c>
      <c r="J146" s="8" t="s">
        <v>13</v>
      </c>
      <c r="K146" s="14" t="str">
        <f t="shared" si="19"/>
        <v xml:space="preserve">Ver Resolucion </v>
      </c>
    </row>
    <row r="147" spans="1:11" s="2" customFormat="1" ht="39" customHeight="1" x14ac:dyDescent="0.2">
      <c r="A147" s="13">
        <v>144</v>
      </c>
      <c r="B147" s="16" t="s">
        <v>17</v>
      </c>
      <c r="C147" s="17" t="s">
        <v>20</v>
      </c>
      <c r="D147" s="24">
        <v>286</v>
      </c>
      <c r="E147" s="21">
        <v>41845</v>
      </c>
      <c r="F147" s="24" t="s">
        <v>168</v>
      </c>
      <c r="G147" s="11" t="s">
        <v>12</v>
      </c>
      <c r="H147" s="8" t="s">
        <v>14</v>
      </c>
      <c r="I147" s="8" t="s">
        <v>10</v>
      </c>
      <c r="J147" s="8" t="s">
        <v>13</v>
      </c>
      <c r="K147" s="14" t="str">
        <f>HYPERLINK(CONCATENATE("http://www.munitalca.cl/descargas/decretos-alcaldicios/edificacion/2014/agosto/",A147,".pdf"),CONCATENATE("Ver Resolucion ",MID(D147,1,0)))</f>
        <v xml:space="preserve">Ver Resolucion </v>
      </c>
    </row>
    <row r="148" spans="1:11" s="2" customFormat="1" ht="39" customHeight="1" x14ac:dyDescent="0.2">
      <c r="A148" s="13">
        <v>145</v>
      </c>
      <c r="B148" s="16" t="s">
        <v>17</v>
      </c>
      <c r="C148" s="17" t="s">
        <v>20</v>
      </c>
      <c r="D148" s="24">
        <v>287</v>
      </c>
      <c r="E148" s="21">
        <v>41848</v>
      </c>
      <c r="F148" s="24" t="s">
        <v>169</v>
      </c>
      <c r="G148" s="11" t="s">
        <v>12</v>
      </c>
      <c r="H148" s="8" t="s">
        <v>14</v>
      </c>
      <c r="I148" s="8" t="s">
        <v>10</v>
      </c>
      <c r="J148" s="8" t="s">
        <v>13</v>
      </c>
      <c r="K148" s="14" t="str">
        <f t="shared" ref="K148:K152" si="20">HYPERLINK(CONCATENATE("http://www.munitalca.cl/descargas/decretos-alcaldicios/edificacion/2014/agosto/",A148,".pdf"),CONCATENATE("Ver Resolucion ",MID(D148,1,0)))</f>
        <v xml:space="preserve">Ver Resolucion </v>
      </c>
    </row>
    <row r="149" spans="1:11" s="2" customFormat="1" ht="39" customHeight="1" x14ac:dyDescent="0.2">
      <c r="A149" s="13">
        <v>146</v>
      </c>
      <c r="B149" s="16" t="s">
        <v>17</v>
      </c>
      <c r="C149" s="17" t="s">
        <v>20</v>
      </c>
      <c r="D149" s="24">
        <v>288</v>
      </c>
      <c r="E149" s="21">
        <v>41848</v>
      </c>
      <c r="F149" s="24" t="s">
        <v>170</v>
      </c>
      <c r="G149" s="11" t="s">
        <v>12</v>
      </c>
      <c r="H149" s="8" t="s">
        <v>14</v>
      </c>
      <c r="I149" s="8" t="s">
        <v>10</v>
      </c>
      <c r="J149" s="8" t="s">
        <v>13</v>
      </c>
      <c r="K149" s="14" t="str">
        <f t="shared" si="20"/>
        <v xml:space="preserve">Ver Resolucion </v>
      </c>
    </row>
    <row r="150" spans="1:11" s="2" customFormat="1" ht="39" customHeight="1" x14ac:dyDescent="0.2">
      <c r="A150" s="13">
        <v>147</v>
      </c>
      <c r="B150" s="16" t="s">
        <v>17</v>
      </c>
      <c r="C150" s="17" t="s">
        <v>20</v>
      </c>
      <c r="D150" s="24">
        <v>289</v>
      </c>
      <c r="E150" s="21">
        <v>41848</v>
      </c>
      <c r="F150" s="24" t="s">
        <v>171</v>
      </c>
      <c r="G150" s="11" t="s">
        <v>12</v>
      </c>
      <c r="H150" s="8" t="s">
        <v>14</v>
      </c>
      <c r="I150" s="8" t="s">
        <v>10</v>
      </c>
      <c r="J150" s="8" t="s">
        <v>13</v>
      </c>
      <c r="K150" s="14" t="str">
        <f t="shared" si="20"/>
        <v xml:space="preserve">Ver Resolucion </v>
      </c>
    </row>
    <row r="151" spans="1:11" s="2" customFormat="1" ht="39" customHeight="1" x14ac:dyDescent="0.2">
      <c r="A151" s="13">
        <v>148</v>
      </c>
      <c r="B151" s="16" t="s">
        <v>17</v>
      </c>
      <c r="C151" s="17" t="s">
        <v>20</v>
      </c>
      <c r="D151" s="24">
        <v>290</v>
      </c>
      <c r="E151" s="21">
        <v>41848</v>
      </c>
      <c r="F151" s="24" t="s">
        <v>172</v>
      </c>
      <c r="G151" s="11" t="s">
        <v>12</v>
      </c>
      <c r="H151" s="8" t="s">
        <v>14</v>
      </c>
      <c r="I151" s="8" t="s">
        <v>10</v>
      </c>
      <c r="J151" s="8" t="s">
        <v>13</v>
      </c>
      <c r="K151" s="14" t="str">
        <f t="shared" si="20"/>
        <v xml:space="preserve">Ver Resolucion </v>
      </c>
    </row>
    <row r="152" spans="1:11" s="2" customFormat="1" ht="39" customHeight="1" x14ac:dyDescent="0.2">
      <c r="A152" s="13">
        <v>149</v>
      </c>
      <c r="B152" s="16" t="s">
        <v>17</v>
      </c>
      <c r="C152" s="17" t="s">
        <v>20</v>
      </c>
      <c r="D152" s="24">
        <v>291</v>
      </c>
      <c r="E152" s="21">
        <v>41848</v>
      </c>
      <c r="F152" s="24" t="s">
        <v>173</v>
      </c>
      <c r="G152" s="11" t="s">
        <v>12</v>
      </c>
      <c r="H152" s="8" t="s">
        <v>14</v>
      </c>
      <c r="I152" s="8" t="s">
        <v>10</v>
      </c>
      <c r="J152" s="8" t="s">
        <v>13</v>
      </c>
      <c r="K152" s="14" t="str">
        <f t="shared" si="20"/>
        <v xml:space="preserve">Ver Resolucion </v>
      </c>
    </row>
    <row r="153" spans="1:11" s="2" customFormat="1" ht="39" customHeight="1" x14ac:dyDescent="0.2">
      <c r="A153" s="13">
        <v>150</v>
      </c>
      <c r="B153" s="16" t="s">
        <v>17</v>
      </c>
      <c r="C153" s="17" t="s">
        <v>20</v>
      </c>
      <c r="D153" s="24">
        <v>292</v>
      </c>
      <c r="E153" s="34">
        <v>41848</v>
      </c>
      <c r="F153" s="24" t="s">
        <v>174</v>
      </c>
      <c r="G153" s="11" t="s">
        <v>12</v>
      </c>
      <c r="H153" s="8" t="s">
        <v>14</v>
      </c>
      <c r="I153" s="8" t="s">
        <v>10</v>
      </c>
      <c r="J153" s="8" t="s">
        <v>13</v>
      </c>
      <c r="K153" s="14" t="str">
        <f>HYPERLINK(CONCATENATE("http://www.munitalca.cl/descargas/decretos-alcaldicios/edificacion/2014/agosto/",A153,".pdf"),CONCATENATE("Ver Resolucion ",MID(D153,1,0)))</f>
        <v xml:space="preserve">Ver Resolucion </v>
      </c>
    </row>
    <row r="154" spans="1:11" s="2" customFormat="1" ht="39" customHeight="1" x14ac:dyDescent="0.2">
      <c r="A154" s="13">
        <v>151</v>
      </c>
      <c r="B154" s="16" t="s">
        <v>17</v>
      </c>
      <c r="C154" s="17" t="s">
        <v>20</v>
      </c>
      <c r="D154" s="24">
        <v>293</v>
      </c>
      <c r="E154" s="21">
        <v>41848</v>
      </c>
      <c r="F154" s="24" t="s">
        <v>175</v>
      </c>
      <c r="G154" s="11" t="s">
        <v>12</v>
      </c>
      <c r="H154" s="8" t="s">
        <v>14</v>
      </c>
      <c r="I154" s="8" t="s">
        <v>10</v>
      </c>
      <c r="J154" s="8" t="s">
        <v>13</v>
      </c>
      <c r="K154" s="14" t="str">
        <f t="shared" ref="K154:K155" si="21">HYPERLINK(CONCATENATE("http://www.munitalca.cl/descargas/decretos-alcaldicios/edificacion/2014/agosto/",A154,".pdf"),CONCATENATE("Ver Resolucion ",MID(D154,1,0)))</f>
        <v xml:space="preserve">Ver Resolucion </v>
      </c>
    </row>
    <row r="155" spans="1:11" s="2" customFormat="1" ht="39" customHeight="1" x14ac:dyDescent="0.2">
      <c r="A155" s="13">
        <v>152</v>
      </c>
      <c r="B155" s="16" t="s">
        <v>17</v>
      </c>
      <c r="C155" s="17" t="s">
        <v>20</v>
      </c>
      <c r="D155" s="24">
        <v>294</v>
      </c>
      <c r="E155" s="21">
        <v>41848</v>
      </c>
      <c r="F155" s="24" t="s">
        <v>176</v>
      </c>
      <c r="G155" s="11" t="s">
        <v>12</v>
      </c>
      <c r="H155" s="8" t="s">
        <v>14</v>
      </c>
      <c r="I155" s="8" t="s">
        <v>10</v>
      </c>
      <c r="J155" s="8" t="s">
        <v>13</v>
      </c>
      <c r="K155" s="14" t="str">
        <f t="shared" si="21"/>
        <v xml:space="preserve">Ver Resolucion </v>
      </c>
    </row>
    <row r="156" spans="1:11" s="2" customFormat="1" ht="39" customHeight="1" x14ac:dyDescent="0.2">
      <c r="A156" s="13">
        <v>153</v>
      </c>
      <c r="B156" s="16" t="s">
        <v>17</v>
      </c>
      <c r="C156" s="17" t="s">
        <v>20</v>
      </c>
      <c r="D156" s="24">
        <v>295</v>
      </c>
      <c r="E156" s="34">
        <v>41848</v>
      </c>
      <c r="F156" s="24" t="s">
        <v>177</v>
      </c>
      <c r="G156" s="11" t="s">
        <v>12</v>
      </c>
      <c r="H156" s="8" t="s">
        <v>14</v>
      </c>
      <c r="I156" s="8" t="s">
        <v>10</v>
      </c>
      <c r="J156" s="8" t="s">
        <v>13</v>
      </c>
      <c r="K156" s="14" t="str">
        <f>HYPERLINK(CONCATENATE("http://www.munitalca.cl/descargas/decretos-alcaldicios/edificacion/2014/agosto/",A156,".pdf"),CONCATENATE("Ver Resolucion ",MID(D156,1,0)))</f>
        <v xml:space="preserve">Ver Resolucion </v>
      </c>
    </row>
    <row r="157" spans="1:11" s="2" customFormat="1" ht="39" customHeight="1" x14ac:dyDescent="0.2">
      <c r="A157" s="13">
        <v>154</v>
      </c>
      <c r="B157" s="16" t="s">
        <v>17</v>
      </c>
      <c r="C157" s="17" t="s">
        <v>20</v>
      </c>
      <c r="D157" s="24">
        <v>296</v>
      </c>
      <c r="E157" s="21">
        <v>41849</v>
      </c>
      <c r="F157" s="24" t="s">
        <v>178</v>
      </c>
      <c r="G157" s="11" t="s">
        <v>12</v>
      </c>
      <c r="H157" s="8" t="s">
        <v>14</v>
      </c>
      <c r="I157" s="8" t="s">
        <v>10</v>
      </c>
      <c r="J157" s="8" t="s">
        <v>13</v>
      </c>
      <c r="K157" s="14" t="str">
        <f t="shared" ref="K157:K161" si="22">HYPERLINK(CONCATENATE("http://www.munitalca.cl/descargas/decretos-alcaldicios/edificacion/2014/agosto/",A157,".pdf"),CONCATENATE("Ver Resolucion ",MID(D157,1,0)))</f>
        <v xml:space="preserve">Ver Resolucion </v>
      </c>
    </row>
    <row r="158" spans="1:11" s="2" customFormat="1" ht="39" customHeight="1" x14ac:dyDescent="0.2">
      <c r="A158" s="13">
        <v>155</v>
      </c>
      <c r="B158" s="16" t="s">
        <v>17</v>
      </c>
      <c r="C158" s="17" t="s">
        <v>20</v>
      </c>
      <c r="D158" s="24">
        <v>297</v>
      </c>
      <c r="E158" s="21">
        <v>41850</v>
      </c>
      <c r="F158" s="24" t="s">
        <v>179</v>
      </c>
      <c r="G158" s="11" t="s">
        <v>12</v>
      </c>
      <c r="H158" s="8" t="s">
        <v>14</v>
      </c>
      <c r="I158" s="8" t="s">
        <v>10</v>
      </c>
      <c r="J158" s="8" t="s">
        <v>13</v>
      </c>
      <c r="K158" s="14" t="str">
        <f t="shared" si="22"/>
        <v xml:space="preserve">Ver Resolucion </v>
      </c>
    </row>
    <row r="159" spans="1:11" s="2" customFormat="1" ht="39" customHeight="1" x14ac:dyDescent="0.2">
      <c r="A159" s="13">
        <v>156</v>
      </c>
      <c r="B159" s="16" t="s">
        <v>17</v>
      </c>
      <c r="C159" s="17" t="s">
        <v>20</v>
      </c>
      <c r="D159" s="24">
        <v>298</v>
      </c>
      <c r="E159" s="34">
        <v>41850</v>
      </c>
      <c r="F159" s="24" t="s">
        <v>180</v>
      </c>
      <c r="G159" s="11" t="s">
        <v>12</v>
      </c>
      <c r="H159" s="8" t="s">
        <v>14</v>
      </c>
      <c r="I159" s="8" t="s">
        <v>10</v>
      </c>
      <c r="J159" s="8" t="s">
        <v>13</v>
      </c>
      <c r="K159" s="14" t="str">
        <f t="shared" si="22"/>
        <v xml:space="preserve">Ver Resolucion </v>
      </c>
    </row>
    <row r="160" spans="1:11" s="2" customFormat="1" ht="39" customHeight="1" x14ac:dyDescent="0.2">
      <c r="A160" s="13">
        <v>157</v>
      </c>
      <c r="B160" s="16" t="s">
        <v>17</v>
      </c>
      <c r="C160" s="17" t="s">
        <v>20</v>
      </c>
      <c r="D160" s="24">
        <v>299</v>
      </c>
      <c r="E160" s="21">
        <v>41850</v>
      </c>
      <c r="F160" s="24" t="s">
        <v>181</v>
      </c>
      <c r="G160" s="11" t="s">
        <v>12</v>
      </c>
      <c r="H160" s="8" t="s">
        <v>14</v>
      </c>
      <c r="I160" s="8" t="s">
        <v>10</v>
      </c>
      <c r="J160" s="8" t="s">
        <v>13</v>
      </c>
      <c r="K160" s="14" t="str">
        <f t="shared" si="22"/>
        <v xml:space="preserve">Ver Resolucion </v>
      </c>
    </row>
    <row r="161" spans="1:11" s="2" customFormat="1" ht="39" customHeight="1" x14ac:dyDescent="0.2">
      <c r="A161" s="33">
        <v>158</v>
      </c>
      <c r="B161" s="16" t="s">
        <v>17</v>
      </c>
      <c r="C161" s="17" t="s">
        <v>20</v>
      </c>
      <c r="D161" s="24">
        <v>300</v>
      </c>
      <c r="E161" s="21">
        <v>41850</v>
      </c>
      <c r="F161" s="24" t="s">
        <v>182</v>
      </c>
      <c r="G161" s="11" t="s">
        <v>12</v>
      </c>
      <c r="H161" s="8" t="s">
        <v>14</v>
      </c>
      <c r="I161" s="8" t="s">
        <v>10</v>
      </c>
      <c r="J161" s="8" t="s">
        <v>13</v>
      </c>
      <c r="K161" s="14" t="str">
        <f t="shared" si="22"/>
        <v xml:space="preserve">Ver Resolucion </v>
      </c>
    </row>
    <row r="162" spans="1:11" s="2" customFormat="1" ht="39" customHeight="1" x14ac:dyDescent="0.2">
      <c r="A162" s="33">
        <v>159</v>
      </c>
      <c r="B162" s="16" t="s">
        <v>17</v>
      </c>
      <c r="C162" s="17" t="s">
        <v>20</v>
      </c>
      <c r="D162" s="24">
        <v>301</v>
      </c>
      <c r="E162" s="34">
        <v>41850</v>
      </c>
      <c r="F162" s="24" t="s">
        <v>183</v>
      </c>
      <c r="G162" s="11" t="s">
        <v>12</v>
      </c>
      <c r="H162" s="8" t="s">
        <v>14</v>
      </c>
      <c r="I162" s="8" t="s">
        <v>10</v>
      </c>
      <c r="J162" s="8" t="s">
        <v>13</v>
      </c>
      <c r="K162" s="14" t="str">
        <f>HYPERLINK(CONCATENATE("http://www.munitalca.cl/descargas/decretos-alcaldicios/edificacion/2014/agosto/",A162,".pdf"),CONCATENATE("Ver Resolucion ",MID(D162,1,0)))</f>
        <v xml:space="preserve">Ver Resolucion </v>
      </c>
    </row>
    <row r="163" spans="1:11" s="2" customFormat="1" ht="39" customHeight="1" x14ac:dyDescent="0.2">
      <c r="A163" s="33">
        <v>160</v>
      </c>
      <c r="B163" s="16" t="s">
        <v>17</v>
      </c>
      <c r="C163" s="17" t="s">
        <v>20</v>
      </c>
      <c r="D163" s="24">
        <v>302</v>
      </c>
      <c r="E163" s="21">
        <v>41850</v>
      </c>
      <c r="F163" s="24" t="s">
        <v>184</v>
      </c>
      <c r="G163" s="11" t="s">
        <v>12</v>
      </c>
      <c r="H163" s="8" t="s">
        <v>14</v>
      </c>
      <c r="I163" s="8" t="s">
        <v>10</v>
      </c>
      <c r="J163" s="8" t="s">
        <v>13</v>
      </c>
      <c r="K163" s="14" t="str">
        <f t="shared" ref="K163:K167" si="23">HYPERLINK(CONCATENATE("http://www.munitalca.cl/descargas/decretos-alcaldicios/edificacion/2014/agosto/",A163,".pdf"),CONCATENATE("Ver Resolucion ",MID(D163,1,0)))</f>
        <v xml:space="preserve">Ver Resolucion </v>
      </c>
    </row>
    <row r="164" spans="1:11" s="2" customFormat="1" ht="39" customHeight="1" x14ac:dyDescent="0.2">
      <c r="A164" s="33">
        <v>161</v>
      </c>
      <c r="B164" s="16" t="s">
        <v>17</v>
      </c>
      <c r="C164" s="17" t="s">
        <v>20</v>
      </c>
      <c r="D164" s="24">
        <v>303</v>
      </c>
      <c r="E164" s="21">
        <v>41850</v>
      </c>
      <c r="F164" s="24" t="s">
        <v>185</v>
      </c>
      <c r="G164" s="11" t="s">
        <v>12</v>
      </c>
      <c r="H164" s="8" t="s">
        <v>14</v>
      </c>
      <c r="I164" s="8" t="s">
        <v>10</v>
      </c>
      <c r="J164" s="8" t="s">
        <v>13</v>
      </c>
      <c r="K164" s="14" t="str">
        <f t="shared" si="23"/>
        <v xml:space="preserve">Ver Resolucion </v>
      </c>
    </row>
    <row r="165" spans="1:11" s="2" customFormat="1" ht="39" customHeight="1" x14ac:dyDescent="0.2">
      <c r="A165" s="33">
        <v>162</v>
      </c>
      <c r="B165" s="16" t="s">
        <v>17</v>
      </c>
      <c r="C165" s="17" t="s">
        <v>20</v>
      </c>
      <c r="D165" s="24">
        <v>304</v>
      </c>
      <c r="E165" s="21">
        <v>41850</v>
      </c>
      <c r="F165" s="24" t="s">
        <v>186</v>
      </c>
      <c r="G165" s="11" t="s">
        <v>12</v>
      </c>
      <c r="H165" s="8" t="s">
        <v>14</v>
      </c>
      <c r="I165" s="8" t="s">
        <v>10</v>
      </c>
      <c r="J165" s="8" t="s">
        <v>13</v>
      </c>
      <c r="K165" s="14" t="str">
        <f t="shared" si="23"/>
        <v xml:space="preserve">Ver Resolucion </v>
      </c>
    </row>
    <row r="166" spans="1:11" s="2" customFormat="1" ht="39" customHeight="1" x14ac:dyDescent="0.2">
      <c r="A166" s="33">
        <v>163</v>
      </c>
      <c r="B166" s="16" t="s">
        <v>17</v>
      </c>
      <c r="C166" s="17" t="s">
        <v>20</v>
      </c>
      <c r="D166" s="24">
        <v>305</v>
      </c>
      <c r="E166" s="34">
        <v>41850</v>
      </c>
      <c r="F166" s="24" t="s">
        <v>187</v>
      </c>
      <c r="G166" s="11" t="s">
        <v>12</v>
      </c>
      <c r="H166" s="8" t="s">
        <v>14</v>
      </c>
      <c r="I166" s="8" t="s">
        <v>10</v>
      </c>
      <c r="J166" s="8" t="s">
        <v>13</v>
      </c>
      <c r="K166" s="14" t="str">
        <f t="shared" si="23"/>
        <v xml:space="preserve">Ver Resolucion </v>
      </c>
    </row>
    <row r="167" spans="1:11" s="2" customFormat="1" ht="39" customHeight="1" x14ac:dyDescent="0.2">
      <c r="A167" s="33">
        <v>164</v>
      </c>
      <c r="B167" s="16" t="s">
        <v>17</v>
      </c>
      <c r="C167" s="17" t="s">
        <v>20</v>
      </c>
      <c r="D167" s="24">
        <v>306</v>
      </c>
      <c r="E167" s="21">
        <v>41850</v>
      </c>
      <c r="F167" s="24" t="s">
        <v>188</v>
      </c>
      <c r="G167" s="11" t="s">
        <v>12</v>
      </c>
      <c r="H167" s="8" t="s">
        <v>14</v>
      </c>
      <c r="I167" s="8" t="s">
        <v>10</v>
      </c>
      <c r="J167" s="8" t="s">
        <v>13</v>
      </c>
      <c r="K167" s="14" t="str">
        <f t="shared" si="23"/>
        <v xml:space="preserve">Ver Resolucion </v>
      </c>
    </row>
    <row r="168" spans="1:11" s="2" customFormat="1" ht="39" customHeight="1" x14ac:dyDescent="0.2">
      <c r="A168" s="33">
        <v>165</v>
      </c>
      <c r="B168" s="16" t="s">
        <v>17</v>
      </c>
      <c r="C168" s="17" t="s">
        <v>20</v>
      </c>
      <c r="D168" s="24">
        <v>307</v>
      </c>
      <c r="E168" s="21">
        <v>41850</v>
      </c>
      <c r="F168" s="24" t="s">
        <v>189</v>
      </c>
      <c r="G168" s="11" t="s">
        <v>12</v>
      </c>
      <c r="H168" s="8" t="s">
        <v>14</v>
      </c>
      <c r="I168" s="8" t="s">
        <v>10</v>
      </c>
      <c r="J168" s="8" t="s">
        <v>13</v>
      </c>
      <c r="K168" s="14" t="str">
        <f>HYPERLINK(CONCATENATE("http://www.munitalca.cl/descargas/decretos-alcaldicios/edificacion/2014/agosto/",A168,".pdf"),CONCATENATE("Ver Resolucion ",MID(D168,1,0)))</f>
        <v xml:space="preserve">Ver Resolucion </v>
      </c>
    </row>
    <row r="169" spans="1:11" s="2" customFormat="1" ht="39" customHeight="1" x14ac:dyDescent="0.2">
      <c r="A169" s="33">
        <v>166</v>
      </c>
      <c r="B169" s="16" t="s">
        <v>17</v>
      </c>
      <c r="C169" s="17" t="s">
        <v>20</v>
      </c>
      <c r="D169" s="24">
        <v>308</v>
      </c>
      <c r="E169" s="21">
        <v>41851</v>
      </c>
      <c r="F169" s="24" t="s">
        <v>190</v>
      </c>
      <c r="G169" s="11" t="s">
        <v>12</v>
      </c>
      <c r="H169" s="8" t="s">
        <v>14</v>
      </c>
      <c r="I169" s="8" t="s">
        <v>10</v>
      </c>
      <c r="J169" s="8" t="s">
        <v>13</v>
      </c>
      <c r="K169" s="14" t="str">
        <f t="shared" ref="K169:K170" si="24">HYPERLINK(CONCATENATE("http://www.munitalca.cl/descargas/decretos-alcaldicios/edificacion/2014/agosto/",A169,".pdf"),CONCATENATE("Ver Resolucion ",MID(D169,1,0)))</f>
        <v xml:space="preserve">Ver Resolucion </v>
      </c>
    </row>
    <row r="170" spans="1:11" s="2" customFormat="1" ht="39" customHeight="1" x14ac:dyDescent="0.2">
      <c r="A170" s="33">
        <v>167</v>
      </c>
      <c r="B170" s="16" t="s">
        <v>17</v>
      </c>
      <c r="C170" s="17" t="s">
        <v>20</v>
      </c>
      <c r="D170" s="24">
        <v>309</v>
      </c>
      <c r="E170" s="21">
        <v>41851</v>
      </c>
      <c r="F170" s="24" t="s">
        <v>191</v>
      </c>
      <c r="G170" s="11" t="s">
        <v>12</v>
      </c>
      <c r="H170" s="8" t="s">
        <v>14</v>
      </c>
      <c r="I170" s="8" t="s">
        <v>10</v>
      </c>
      <c r="J170" s="8" t="s">
        <v>13</v>
      </c>
      <c r="K170" s="14" t="str">
        <f t="shared" si="24"/>
        <v xml:space="preserve">Ver Resolucion </v>
      </c>
    </row>
    <row r="171" spans="1:11" x14ac:dyDescent="0.2">
      <c r="A171" s="33"/>
    </row>
  </sheetData>
  <mergeCells count="1">
    <mergeCell ref="B1:K1"/>
  </mergeCells>
  <phoneticPr fontId="2" type="noConversion"/>
  <pageMargins left="0.75" right="0.75" top="1" bottom="1" header="0" footer="0"/>
  <pageSetup paperSize="5" scale="51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9" sqref="F19"/>
    </sheetView>
  </sheetViews>
  <sheetFormatPr baseColWidth="10" defaultRowHeight="12.75" x14ac:dyDescent="0.2"/>
  <sheetData/>
  <phoneticPr fontId="2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PERMISOS EDIFICACION</vt:lpstr>
      <vt:lpstr>Hoja3</vt:lpstr>
      <vt:lpstr>PERMISOS_DE_EDIFICACION_JULIO_2014</vt:lpstr>
    </vt:vector>
  </TitlesOfParts>
  <Company>I. MUNICIPALIDAD DE TALCA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rgajardo</dc:creator>
  <cp:lastModifiedBy>Yanet Covarrubias Contardo</cp:lastModifiedBy>
  <cp:lastPrinted>2013-06-10T21:00:44Z</cp:lastPrinted>
  <dcterms:created xsi:type="dcterms:W3CDTF">2013-03-18T16:28:12Z</dcterms:created>
  <dcterms:modified xsi:type="dcterms:W3CDTF">2014-09-23T12:38:20Z</dcterms:modified>
</cp:coreProperties>
</file>