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Recreación'!$A$2:$AD$19</definedName>
    <definedName name="_xlnm._FilterDatabase" localSheetId="7" hidden="1">'Electrif,urb y otros'!$A$3:$AD$3</definedName>
    <definedName name="_xlnm._FilterDatabase" localSheetId="5" hidden="1">'Institucional'!$A$4:$AE$6</definedName>
    <definedName name="_xlnm._FilterDatabase" localSheetId="3" hidden="1">'Salud'!$A$2:$AF$5</definedName>
    <definedName name="_xlnm._FilterDatabase" localSheetId="6" hidden="1">'Saneamiento sani'!$A$3:$AE$6</definedName>
    <definedName name="_xlnm._FilterDatabase" localSheetId="2" hidden="1">'Social'!$A$3:$CJ$11</definedName>
    <definedName name="_xlnm._FilterDatabase" localSheetId="4" hidden="1">'Transporte , vialidad'!$A$3:$AF$54</definedName>
  </definedNames>
  <calcPr fullCalcOnLoad="1"/>
</workbook>
</file>

<file path=xl/comments2.xml><?xml version="1.0" encoding="utf-8"?>
<comments xmlns="http://schemas.openxmlformats.org/spreadsheetml/2006/main">
  <authors>
    <author>Claudia Castro</author>
    <author>Pamela Herrera</author>
  </authors>
  <commentList>
    <comment ref="R10" authorId="0">
      <text>
        <r>
          <rPr>
            <b/>
            <sz val="9"/>
            <rFont val="Tahoma"/>
            <family val="2"/>
          </rPr>
          <t>Claudia Castro:</t>
        </r>
        <r>
          <rPr>
            <sz val="9"/>
            <rFont val="Tahoma"/>
            <family val="2"/>
          </rPr>
          <t xml:space="preserve">
Derechos Municipales</t>
        </r>
      </text>
    </comment>
    <comment ref="R9" authorId="0">
      <text>
        <r>
          <rPr>
            <b/>
            <sz val="9"/>
            <rFont val="Tahoma"/>
            <family val="2"/>
          </rPr>
          <t>Claudia Castro:</t>
        </r>
        <r>
          <rPr>
            <sz val="9"/>
            <rFont val="Tahoma"/>
            <family val="2"/>
          </rPr>
          <t xml:space="preserve">
Derechos municipales</t>
        </r>
      </text>
    </comment>
    <comment ref="R11"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sz val="9"/>
            <rFont val="Tahoma"/>
            <family val="2"/>
          </rPr>
          <t xml:space="preserve">
Permiso ocupación de vía $254.448.-
Permiso de Obra Menor Simple $1.440.876.-</t>
        </r>
      </text>
    </comment>
  </commentList>
</comments>
</file>

<file path=xl/sharedStrings.xml><?xml version="1.0" encoding="utf-8"?>
<sst xmlns="http://schemas.openxmlformats.org/spreadsheetml/2006/main" count="1506" uniqueCount="837">
  <si>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</si>
  <si>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</si>
  <si>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</si>
  <si>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</si>
  <si>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</si>
  <si>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ESTA PLANILLA SERÁ COMPARTIDA SOLO ENTRE LOS ADMINISTRADORES DE PROYECTOS Y PAMELA HERRERA P.</t>
  </si>
  <si>
    <t>2º</t>
  </si>
  <si>
    <t>Visado Gore 22/08/2011.  Con fecha 28/09/2011 queda elegible.</t>
  </si>
  <si>
    <t>Construcción Plaza Activa Villa Mantos del Río, Talca.</t>
  </si>
  <si>
    <t>Las intervenciones realizadas mensualmente se indican con color ROJO</t>
  </si>
  <si>
    <t>ADMINISTRADOR</t>
  </si>
  <si>
    <t>Juliana Pizarro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</si>
  <si>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</si>
  <si>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</si>
  <si>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</si>
  <si>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</si>
  <si>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</si>
  <si>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</si>
  <si>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</si>
  <si>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Cristian Henriquez</t>
  </si>
  <si>
    <t xml:space="preserve">Con fecha 09/08/2011 se reciben observaciones al proyecto, con fecha 12/08/2011 se suben al portal PMU respuestas a Observaciones. </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</si>
  <si>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</si>
  <si>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</si>
  <si>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</si>
  <si>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</si>
  <si>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</si>
  <si>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</si>
  <si>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</si>
  <si>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</si>
  <si>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</si>
  <si>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</si>
  <si>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</si>
  <si>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</si>
  <si>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</si>
  <si>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</si>
  <si>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</si>
  <si>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</si>
  <si>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</si>
  <si>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</si>
  <si>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</si>
  <si>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</si>
  <si>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</si>
  <si>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</si>
  <si>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</si>
  <si>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</si>
  <si>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</si>
  <si>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</si>
  <si>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</si>
  <si>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Rodrigo Bertín</t>
  </si>
  <si>
    <t>Verónica Pizarro</t>
  </si>
  <si>
    <t>REPOSTULAR</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</si>
  <si>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</si>
  <si>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</si>
  <si>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</si>
  <si>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</si>
  <si>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</si>
  <si>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</si>
  <si>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</si>
  <si>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</si>
  <si>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Marcos Merlin</t>
  </si>
  <si>
    <t>Violeta Navarro Piña</t>
  </si>
  <si>
    <t>Sergio Guerra</t>
  </si>
  <si>
    <t>Pamela Herrera</t>
  </si>
  <si>
    <t>Rodrigo Bertin</t>
  </si>
  <si>
    <t>Pamela Herrera Paredes</t>
  </si>
  <si>
    <t>EJECUTADO</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</si>
  <si>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</si>
  <si>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</si>
  <si>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</si>
  <si>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Monto final invertido</t>
  </si>
  <si>
    <t>LA PLANILLA SE DEBE IR ACTUALIZANDO CONSTANTEMENTE Y SE CERRARÁ EL INFORME MENSUAL EL DÍA 01 DEL MES SIGUIENTE AL INFORMADO</t>
  </si>
  <si>
    <t>6º</t>
  </si>
  <si>
    <t>OTROS PROFESIONALES INVOLUCRADOS EN EL PROYECTO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</si>
  <si>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</si>
  <si>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</si>
  <si>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</si>
  <si>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</si>
  <si>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</si>
  <si>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</si>
  <si>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</si>
  <si>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</si>
  <si>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</si>
  <si>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</si>
  <si>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</si>
  <si>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</si>
  <si>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</si>
  <si>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</si>
  <si>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</si>
  <si>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</si>
  <si>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</si>
  <si>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EN DESARROLLO</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</si>
  <si>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</si>
  <si>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</si>
  <si>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</si>
  <si>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</si>
  <si>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</si>
  <si>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</si>
  <si>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</si>
  <si>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</si>
  <si>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</si>
  <si>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30 Sur N° 70, Villa Jardín del Valle</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</si>
  <si>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</si>
  <si>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</si>
  <si>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</si>
  <si>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</si>
  <si>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</si>
  <si>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Pablo Tartari Aguirre</t>
  </si>
  <si>
    <t>Calle 14 Sur, Avda. Los Nogales N° 185,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</si>
  <si>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</si>
  <si>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</si>
  <si>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</si>
  <si>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</si>
  <si>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</si>
  <si>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</si>
  <si>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</si>
  <si>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</si>
  <si>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</si>
  <si>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</si>
  <si>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</si>
  <si>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</si>
  <si>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</si>
  <si>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</si>
  <si>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</si>
  <si>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</si>
  <si>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</si>
  <si>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</si>
  <si>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</si>
  <si>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</si>
  <si>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 xml:space="preserve"> FRIL 2015</t>
  </si>
  <si>
    <t>Calle de servicio 21 Oriente ruta 5 Sur N°300, Talca</t>
  </si>
  <si>
    <t xml:space="preserve">Postulado mediante oficio N° 0910 del 16,04,2015  </t>
  </si>
  <si>
    <t>RS de fecha 13/02/2015 . RS con fecha 13/04/2013</t>
  </si>
  <si>
    <t>FRIL 2015</t>
  </si>
  <si>
    <t xml:space="preserve">Calle 1 Oriente con 13 1/2 Norte N° 2475, Talca. </t>
  </si>
  <si>
    <t>Pasaje 20 Sur  con calle 7 Oriente, Villa Mantos del Rio, Talca.</t>
  </si>
  <si>
    <t>En sesión del CORE de fecha 12/05/2015</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</si>
  <si>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</si>
  <si>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</si>
  <si>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</si>
  <si>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</si>
  <si>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</si>
  <si>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</si>
  <si>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</si>
  <si>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</si>
  <si>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</si>
  <si>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</si>
  <si>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</si>
  <si>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</si>
  <si>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</si>
  <si>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</si>
  <si>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</si>
  <si>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</si>
  <si>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Construcción Sede Social Don Alfonso, Talca</t>
  </si>
  <si>
    <t>Postulado mediante Ord. 1185 de fecha 15/05/2015</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</si>
  <si>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</si>
  <si>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</si>
  <si>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</si>
  <si>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</si>
  <si>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</si>
  <si>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</si>
  <si>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</si>
  <si>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</si>
  <si>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</si>
  <si>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</si>
  <si>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</si>
  <si>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</si>
  <si>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</si>
  <si>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</si>
  <si>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</si>
  <si>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 xml:space="preserve">Se reciben observaciones mediante correo electrónico de fecha 25/05/2015.  Se de respuesta a observaciones mediante Ord. 1355 de fecha 03/06/2015. </t>
  </si>
  <si>
    <t>Postulado con fecha 30,07,2015 mediante el Codigo PMU 1-C-2015-1474 oficio conductor N° 1724 del 15,07,2015</t>
  </si>
  <si>
    <t>Calle 2 Sur con calle 11 1/2 Poniente N° 1537, Talca</t>
  </si>
  <si>
    <t>Ord. N° 1696 del 13,07,2015 GORE remite acta de Evaluación RS</t>
  </si>
  <si>
    <t>Acta de Evaluación N°2 de fecha 04/09/2015</t>
  </si>
  <si>
    <t>Bandejon central entre el Canal Williams y Calle 15 Norte s/n.</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</si>
  <si>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</si>
  <si>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</si>
  <si>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</si>
  <si>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</si>
  <si>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</si>
  <si>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</si>
  <si>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</si>
  <si>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2016-2017</t>
  </si>
  <si>
    <t>Jorge Fernández</t>
  </si>
  <si>
    <t>Aprobado financiamiento en sesión del CORE de fecha 27,10,2015</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</si>
  <si>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</si>
  <si>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</si>
  <si>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</si>
  <si>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11,12,2015 envio soporte digital</t>
  </si>
  <si>
    <t>DA N° 6548 de fecha 01/12/2015 y Convenio de Transferencia de recursos de fecha 15/12/2015.</t>
  </si>
  <si>
    <t>Convenio de Transferencia de fecha 15,12,2015 del Gobierno Regional//DA N° 6548 del 01,12,2015 aprueba Convenio//</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</si>
  <si>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</si>
  <si>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</si>
  <si>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</si>
  <si>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</si>
  <si>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</si>
  <si>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</si>
  <si>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</si>
  <si>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</si>
  <si>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</si>
  <si>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</si>
  <si>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</si>
  <si>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</si>
  <si>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</si>
  <si>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11,03,2016/ Codigo                 1-C-2016-397//</t>
  </si>
  <si>
    <t>11,03,2016</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</si>
  <si>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</si>
  <si>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</si>
  <si>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Resolución (E) 1812 de fecha 05/04/2016  y convenio trransferencia de recursos de fecha 05/04/2016</t>
  </si>
  <si>
    <t>PMU 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</si>
  <si>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</si>
  <si>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</si>
  <si>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</si>
  <si>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</si>
  <si>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</si>
  <si>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</si>
  <si>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</si>
  <si>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</si>
  <si>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</si>
  <si>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</si>
  <si>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</si>
  <si>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</si>
  <si>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</si>
  <si>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</si>
  <si>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</si>
  <si>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</si>
  <si>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Estado elegible desde 02,05,2016</t>
  </si>
  <si>
    <t>Estado ELEGIBLE a contar del 17,06,2016</t>
  </si>
  <si>
    <t>Estado ELEGIBLE a contar del 17,11,2015</t>
  </si>
  <si>
    <t>Municipal 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</si>
  <si>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</si>
  <si>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</si>
  <si>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</si>
  <si>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</si>
  <si>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</si>
  <si>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</si>
  <si>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</si>
  <si>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</si>
  <si>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</si>
  <si>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</si>
  <si>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</si>
  <si>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</si>
  <si>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Acta de Evaluación N°2 de fecha 05,07,2016 RECOMENDADO (RS)/ Ord. N° 1760 del 06,07,2016 de Jefe División de Planificación y Desarrollo Social</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</si>
  <si>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</si>
  <si>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FRIL 2016</t>
  </si>
  <si>
    <t>Aprobado mediante Res. Exento N° 9993/2016 del 19/08/2016</t>
  </si>
  <si>
    <t>Rex. Exento N° 9993/2016 del 19/08/2016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</si>
  <si>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</si>
  <si>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</si>
  <si>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</si>
  <si>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</si>
  <si>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</si>
  <si>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</si>
  <si>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</si>
  <si>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01,09,2016</t>
  </si>
  <si>
    <t>REX N°  9993/2016 de fecha 19,08,2016 subida al portal SUBDERE con fecha 25,08,2016</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</si>
  <si>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</si>
  <si>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</si>
  <si>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</si>
  <si>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</si>
  <si>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</si>
  <si>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</si>
  <si>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</si>
  <si>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</si>
  <si>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</si>
  <si>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</si>
  <si>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</si>
  <si>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</si>
  <si>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</si>
  <si>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</si>
  <si>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</si>
  <si>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</si>
  <si>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</si>
  <si>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</si>
  <si>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</si>
  <si>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</si>
  <si>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</si>
  <si>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</si>
  <si>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</si>
  <si>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</si>
  <si>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</si>
  <si>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</si>
  <si>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</si>
  <si>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</si>
  <si>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</si>
  <si>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</si>
  <si>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</si>
  <si>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</si>
  <si>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</si>
  <si>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</si>
  <si>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</si>
  <si>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</si>
  <si>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</si>
  <si>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</si>
  <si>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</si>
  <si>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</si>
  <si>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</si>
  <si>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</si>
  <si>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</si>
  <si>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</si>
  <si>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</si>
  <si>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</si>
  <si>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</si>
  <si>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</si>
  <si>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</si>
  <si>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</si>
  <si>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</si>
  <si>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</si>
  <si>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</si>
  <si>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EJECUTADO EN ETAPA DE RECEPCION</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</si>
  <si>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</si>
  <si>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</si>
  <si>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</si>
  <si>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</si>
  <si>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</si>
  <si>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</si>
  <si>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</si>
  <si>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</si>
  <si>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</si>
  <si>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</si>
  <si>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</si>
  <si>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</si>
  <si>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</si>
  <si>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</si>
  <si>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</si>
  <si>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</si>
  <si>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</si>
  <si>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</si>
  <si>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</si>
  <si>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</si>
  <si>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</si>
  <si>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</si>
  <si>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</si>
  <si>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</si>
  <si>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</si>
  <si>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</si>
  <si>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</si>
  <si>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</si>
  <si>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</si>
  <si>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</si>
  <si>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</si>
  <si>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</si>
  <si>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</si>
  <si>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25,11,2016</t>
  </si>
  <si>
    <t>2015-2016-2017</t>
  </si>
  <si>
    <t>FRIL 2015-2016-2017</t>
  </si>
  <si>
    <t>Proyecto valido por MINVU con fecha 27-12-2016</t>
  </si>
  <si>
    <t>Proyecto valido por MINVU con fecha 28-12-2016</t>
  </si>
  <si>
    <t>14/01/2016 mediante Memo N° 04</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</si>
  <si>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</si>
  <si>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</si>
  <si>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</si>
  <si>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</si>
  <si>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</si>
  <si>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</si>
  <si>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</si>
  <si>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</si>
  <si>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</si>
  <si>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</si>
  <si>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</si>
  <si>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</si>
  <si>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</si>
  <si>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</si>
  <si>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</si>
  <si>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</si>
  <si>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</si>
  <si>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</si>
  <si>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</si>
  <si>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</si>
  <si>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</si>
  <si>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</si>
  <si>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</si>
  <si>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</si>
  <si>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</si>
  <si>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</si>
  <si>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</si>
  <si>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</si>
  <si>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</si>
  <si>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</si>
  <si>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</si>
  <si>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</si>
  <si>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9 Oriente entre 13 y 14 Sur</t>
  </si>
  <si>
    <t>19 Norte de Talca, entre 6 oriente y avenida Canal de la Luz</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</si>
  <si>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</si>
  <si>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</si>
  <si>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</si>
  <si>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</si>
  <si>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</si>
  <si>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</si>
  <si>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</si>
  <si>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</si>
  <si>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</si>
  <si>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</si>
  <si>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</si>
  <si>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</si>
  <si>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18/04/2017 mediante Memo N° 11</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</si>
  <si>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</si>
  <si>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</si>
  <si>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</si>
  <si>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</si>
  <si>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</si>
  <si>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</si>
  <si>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FNDR 2012 -2013-2017-2018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</si>
  <si>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</si>
  <si>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</si>
  <si>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</si>
  <si>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</si>
  <si>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</si>
  <si>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</si>
  <si>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</si>
  <si>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</si>
  <si>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</si>
  <si>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</si>
  <si>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</si>
  <si>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</si>
  <si>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</si>
  <si>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</si>
  <si>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</si>
  <si>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</si>
  <si>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</si>
  <si>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</si>
  <si>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</si>
  <si>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</si>
  <si>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</si>
  <si>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</si>
  <si>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</si>
  <si>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</si>
  <si>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</si>
  <si>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</si>
  <si>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</si>
  <si>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</si>
  <si>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</si>
  <si>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</si>
  <si>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</si>
  <si>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</si>
  <si>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</si>
  <si>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</si>
  <si>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</si>
  <si>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</si>
  <si>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</si>
  <si>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</si>
  <si>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</si>
  <si>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</si>
  <si>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</si>
  <si>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</si>
  <si>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</si>
  <si>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</si>
  <si>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</si>
  <si>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</si>
  <si>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</si>
  <si>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</si>
  <si>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</si>
  <si>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</si>
  <si>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</si>
  <si>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</si>
  <si>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</si>
  <si>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</si>
  <si>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</si>
  <si>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</si>
  <si>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</si>
  <si>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</si>
  <si>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</si>
  <si>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</si>
  <si>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</si>
  <si>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</si>
  <si>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</si>
  <si>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</si>
  <si>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</si>
  <si>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</si>
  <si>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</si>
  <si>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</si>
  <si>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</si>
  <si>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</si>
  <si>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</si>
  <si>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</si>
  <si>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</si>
  <si>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</si>
  <si>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</si>
  <si>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</si>
  <si>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</si>
  <si>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</si>
  <si>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</si>
  <si>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</si>
  <si>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</si>
  <si>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</si>
  <si>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</si>
  <si>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</si>
  <si>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</si>
  <si>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</si>
  <si>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</si>
  <si>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</si>
  <si>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</si>
  <si>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</si>
  <si>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</si>
  <si>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</si>
  <si>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</si>
  <si>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</si>
  <si>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</si>
  <si>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</si>
  <si>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</si>
  <si>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</si>
  <si>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</si>
  <si>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</si>
  <si>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</si>
  <si>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</si>
  <si>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</si>
  <si>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</si>
  <si>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</si>
  <si>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</si>
  <si>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</si>
  <si>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</si>
  <si>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</si>
  <si>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</si>
  <si>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</si>
  <si>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</si>
  <si>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</si>
  <si>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</si>
  <si>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</si>
  <si>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</si>
  <si>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</si>
  <si>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</si>
  <si>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</si>
  <si>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</si>
  <si>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</si>
  <si>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</si>
  <si>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</si>
  <si>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</si>
  <si>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</si>
  <si>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</si>
  <si>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Construcción SEDE Social Villa Las Américas XI</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</si>
  <si>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</si>
  <si>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</si>
  <si>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Alvaro Pérez Ramos (SERVIU)</t>
  </si>
  <si>
    <t>Queda elegible con fecha 19/01/2018</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</si>
  <si>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</si>
  <si>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</si>
  <si>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Mediante D.A 5452 del 15/12/2017 modifica D.A. 2347 del 22/05/2017 mediante la cual se designa integrantes de la Comisión de Recepción Provisoria de la obra.  D.A. 116 del 09/01/2018 Instruye Investigación sumaria con el objetivo de deteminar eventuales responsabilidades administrativas.  Acta de recepción provisoria de fecha 27/12/2017, aplica multas por $4.478.172. D.A. 360 del 24/01/2018 aprueba acta de recepción provisoria de fecha 27/12/2017, multas por $4,578,172.-</t>
  </si>
  <si>
    <t>Elegible desde el 22/02/2018</t>
  </si>
  <si>
    <t>Aprobado Mediante Res. Ex. Nº 2615/2018 del 26/02/2018.</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</si>
  <si>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D.A. 0948 de fecha 01/03/2018 aprueba Acta de Recepción Definitiva.</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</si>
  <si>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  D.A. 0979 de fecha 06/03/2018 aprueba Acta de Recepción Provisoria de fecha 29/01/2018, aplicando multa por $752.385.- correspondiente a dias de atraso en la entrega de la obra.</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</si>
  <si>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</si>
  <si>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</si>
  <si>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</si>
  <si>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</si>
  <si>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</si>
  <si>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</si>
  <si>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</si>
  <si>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</si>
  <si>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</si>
  <si>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</si>
  <si>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</si>
  <si>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</si>
  <si>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r>
      <t xml:space="preserve">MONTO </t>
    </r>
    <r>
      <rPr>
        <b/>
        <sz val="9"/>
        <rFont val="Arial"/>
        <family val="2"/>
      </rPr>
      <t xml:space="preserve">           </t>
    </r>
  </si>
  <si>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</si>
  <si>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</si>
  <si>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</si>
  <si>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</si>
  <si>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</si>
  <si>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</si>
  <si>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</si>
  <si>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Mediante Ord. 864 de fecha 17/04/2018 de Sr. Alcalde a Jefe División de Análisis y Control de Gestión, se remiten antecedentes correspondiente a la modificación que se tuvo que realizar al proyecto en relación al DS 50, con el fin de remitir a MIDESO.</t>
  </si>
  <si>
    <t>Unidad de Proyectos Emblemáticos y Educacionales</t>
  </si>
  <si>
    <t>Calles 7 y 8 Norte, entre 5 y 6 Oriente</t>
  </si>
  <si>
    <t>Construcción SSHH Públicos Plaza Las Heras, Talca</t>
  </si>
  <si>
    <t>Consiste en la construcción de baños públicos, considerando recinto para damas con mudador, recinto para varones y recinto para discapacitados con todos sus accesorios, ademas de closet para guardar utiles de aseo.</t>
  </si>
  <si>
    <t>FRIL 2018</t>
  </si>
  <si>
    <t>Mediante Ord. 997 de fecha 23/04/2018 de Jefe DIPLADE del Gore a SEREMI Desarrollo Social, comunia que se incorporaron a la carpeta digital los antecedentes del proyecto, con lo cual queda ingresado al S.N.I.</t>
  </si>
  <si>
    <t>Mediante Ord. 1147 del 24/05/2017 se ingresa a proceso presupuestario 2018.</t>
  </si>
  <si>
    <t>Se reciben observaciones con fecha 29/12/2017.  Se dio respuesta con fecha 19/01/2018.  Se reciben nuevas observaciones con fecha 21/02/2018.  Se da respuesta con fecha 13/04/2018.</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</si>
  <si>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Cuenta con Acta de Recepción Definitia de fecha 16/02/2018.  D.A. 1324 de fecha 02,04,2018  aprueba Acta de Recepción Definitiva.</t>
  </si>
  <si>
    <t>.Con fecha 02/05/2018 se ingresa Estudio de Ingenieria a SERVIU, para revisión.</t>
  </si>
  <si>
    <t xml:space="preserve">Acta de Evaluación Nº 2 de fecha 10/05/2018 </t>
  </si>
  <si>
    <t>Mediante Ord. N° 1013 de fecha 04/05/2018  se remiten antecedentes a Jefe División de Planificación y Desarrollo Regional</t>
  </si>
  <si>
    <t>Acta de Evaluación Nº 2 de fecha 16/05/2018.</t>
  </si>
  <si>
    <t>El proyecto contempla la pavimentación en hormigon de media calzada, actualmente de tierra, con una intervecnión de 1706 m2, además se considera la construcción de 477  m2 de veredas de hormigón, que cumplen con la normativa vigente.  El total a intervnir entre calzada y veredas es de 2183 m2.</t>
  </si>
  <si>
    <t>Resolución Exento Nº 5324/2018 de fecha 17/05/2018</t>
  </si>
  <si>
    <t>Análisis técnico económico de fecha 16/05/2018. Se da respuesta a observaciones mediante Ord. 1197 de fecha 22/05/2018</t>
  </si>
  <si>
    <t>FRIL 2017-2018</t>
  </si>
  <si>
    <t>Mediante Ord. 222 de fecha 25/04/2018 de Secplan a Encargada UPEME, se solicita modificar los antecedentes de acuerdo a formato FRIL, ya que se ingresará este proyecto en reemplazo de uno que no fue revisado durante el proceso 2017.  D.A. 2099 de fecha 22/05/2018 aprueba costos de operación y mantención.</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</si>
  <si>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</si>
  <si>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</si>
  <si>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  Mediante Ord. 769  de fecha 11/05/2018 de Director de Obras Municipales (S) a Sr. Alcalde solicita decreto aprobación de Acta Recepción Definitiva de fecha 10/05/2018.  D.A. 2101 del 22/05/2018 aprueba Acta de Recepción Defintiva.</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</si>
  <si>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  Cuenta con Acta de Recepción Provisoria de fecha 22/05/2018.  Mediante Ord. 837 de fecha 23/05/2018 de Director de Obras Municipales (S) a Sr. Alcalde, solicita decreto aprobación para Acta de Recepción Provisoria. D.A. 2193 del 28/05/2018 aprueba acta de recepción provisoria.</t>
  </si>
  <si>
    <t>Acta de Evaluación N° 1 del 29/08/2017. Se dio respuesta mediante Ord. 2040 del 08/09/2017.  Con fecha 10/05/2018 se ingresan antecedentes solicitados por Gobierno Regional con modificaciones menores.</t>
  </si>
  <si>
    <t>Acta de Evaluación N° 1 del 24/11/2017. Se dio respuesta mediante Ord. 3097 del 22/12/2017. Acta de Evaluación Nº 2 del 13/03/2018.  Se dio respuesta mediante Ord. 1258 del 29/05/2018</t>
  </si>
  <si>
    <t>Se reciben observaciones mediante Acta de Evaluación Nº 1 de fecha 10/04/2018. Se da respuesta mediante Ord. 1047 de fecha 08/05/2018.</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</si>
  <si>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</si>
  <si>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</si>
  <si>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</si>
  <si>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</si>
  <si>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</si>
  <si>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</si>
  <si>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</si>
  <si>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Construcción Séptima Compañía de Bomberos de Talca</t>
  </si>
  <si>
    <t>Comprende la construcción de un cuartel Tipo 2, que incluye todas los recintos necesarios para cumplir con los estándares de Bomberos de Chile, lo que permitirá incorporar nuevos voluntarios y mejorar los tiempos de respuesta a las emergencias.</t>
  </si>
  <si>
    <t>Aprobado en Sesión Ordinaria del Consejo Regional del Maule (CORE), de fecha 23/05/2018</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</si>
  <si>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  Mediante Ord. 537 del 06/04/2018 de Director de Obras (s) a Encargada UPEME, solicita informe de proyectista de anteproyecto sanitario.  Mediante Ord. 650 del 20/04/2018 de Director de Obras (S) a Encargada UPEME solicita instruir a Sra. Lorena Valenzuela realizar informe de acuerdo a la solicitud de contratista de reconsiderar respuesta anterior.  Mediante Ord. 718 de Director de Obras Municipales (S) a Sr. Alcalde, solicita aumento de plazo de 20 días corridos.  D.A. 1904 de fecha 09/05/2018 amplía en 20 días corridos la ejecución de la obra desde el 4 de abril hasta el 23 de abril.  Cuenta con Acta de Recepción Provisoria de fecha 30/05/2018.  Mediante Ord. 5289 del 04/12/2017 de DOM a Sr. Alcalde, se solicita aprobación Acta Recepción Provisoria.</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</si>
  <si>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</si>
  <si>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</si>
  <si>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</si>
  <si>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</si>
  <si>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</si>
  <si>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</si>
  <si>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</si>
  <si>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</si>
  <si>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</si>
  <si>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</si>
  <si>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</si>
  <si>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</si>
  <si>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</si>
  <si>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</si>
  <si>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Res. Ex. Nº 2615/2018 del 26/02/2018.</t>
  </si>
  <si>
    <t>Parcelas Municipales</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</si>
  <si>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</si>
  <si>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</si>
  <si>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</si>
  <si>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</si>
  <si>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</si>
  <si>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</si>
  <si>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Acta de Evaluación Nº 3 de fecha 24/07/2018</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</si>
  <si>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  Acta de Recepción Definitiva de fecha 14/06/2018.  Mediante Ord. 1006 de fecha 21/06/2018 de Director (s) de obras municipales a Sr. Alcalde, solicita aprobación de Recepción Definitiva.  D.A. 2601 de fecha 26/06/2018 aprueba Acta de Recepción Definitiva.  Mediante Ord. 1527 del 03/07/2018 de Sr. Alcalde a Sr. Intendentes se hace devolución garantía correcta ejecución.</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</si>
  <si>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</si>
  <si>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1266 de fecha 06/07/2018 de Sereme MINVU a Sr. Alcalde indica que la obra se encuentra en ejecución desde el 28/05/2018 y fue adjudicada a Constructora Guillermo Peters Planella, mediante Res. Ex. Nº 1612 del 10/05/2018, teniendo 120 días para ejecución.</t>
  </si>
  <si>
    <t>Res. Exenta Nº 1612 del 10/05/2018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</si>
  <si>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</si>
  <si>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</si>
  <si>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</si>
  <si>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</si>
  <si>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</si>
  <si>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</si>
  <si>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</si>
  <si>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</si>
  <si>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</si>
  <si>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Res. Ex. Nº 4545 del 30/07/2018 aprueba convenio del 27/07/2018</t>
  </si>
  <si>
    <t>EN LICITACIÓN</t>
  </si>
  <si>
    <t>13/08/2018, mediante Memo Nº 09</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</si>
  <si>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  Se eliminó proyecto del año 2016, debido a asignación de nuevo arquitecto y modificaciones realizadas.  Se repostulará durante el 2018.</t>
  </si>
  <si>
    <t>De acuerdo a prioridad de Sr. Alcalde, se elimina de postulación esta iniciativa ingresando Construcción SSHH Públicos Plaza Las Heras, en su reemplazo.  Se asigna nuevo arquitecto para modificación del proyecto y postulación a PMU 2018.</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</si>
  <si>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decretar.</t>
  </si>
  <si>
    <t>Acta de recepción definitiva de fecha 20/12/2017. D.A. 0281 del 17/01/2018 aprueba acta de recepción definitiva.</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</si>
  <si>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 Se elimina de FRIL para incorporarlo a postulación a través de PMU, modificando el proeycto.</t>
  </si>
  <si>
    <t>Se debe analizar financiamiento</t>
  </si>
  <si>
    <t>En revisión por parte de SERVIU</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</si>
  <si>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</si>
  <si>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</si>
  <si>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</si>
  <si>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</si>
  <si>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</si>
  <si>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</si>
  <si>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</si>
  <si>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</si>
  <si>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</si>
  <si>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</si>
  <si>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</si>
  <si>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</si>
  <si>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</si>
  <si>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</si>
  <si>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</si>
  <si>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</si>
  <si>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</si>
  <si>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</si>
  <si>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Mediante Ord. 1634 del 06/07/2018 a Director (S) de SERVIU de Sr. Alcalde,  se remite carpeta con todos los antecedentes del proyecto para revisión por parte de la Unidad de Costos.</t>
  </si>
  <si>
    <t>PPP Población René Schneider, Talca</t>
  </si>
  <si>
    <t>Sector Faustino González</t>
  </si>
  <si>
    <t>Calle 7 Norte entre 11 y 12 Oriente y calle 12 Oriente entre 7 y 8 Norte</t>
  </si>
  <si>
    <t>Calle 6 Oriente entre 25 Sur y canal el Cartón, calle 25 Sur entre 6 Oriente y 5 1/2 Oriente y pasaje 17 1/2 Sur</t>
  </si>
  <si>
    <t>19 Norte  entre 6 oriente y avenida Canal de la Luz</t>
  </si>
  <si>
    <t>18 Norte entre Avda . Canal de la Luz y 6 Oriente</t>
  </si>
  <si>
    <t>Contempla la pavimentación en hormigon de algunas calles del sector.</t>
  </si>
  <si>
    <t>Se ingresa carpeta con proyecto de ingeniería para revisión y aprobación con fecha 16/08/2018.</t>
  </si>
  <si>
    <t>Se ingresa carpeta con proyecto de ingeniería para revisión y aprobación con fecha 17/08/2018.</t>
  </si>
  <si>
    <t>Elegible desde 21/08/2018</t>
  </si>
  <si>
    <t>Mediante Ord. 2274 del 08/08/2018 de Jefe DIPLADE a Seremi MIDESO solicita ingreso a proceso prespuestario año 2018. Mediante correo electrónico del 21/08/2018 de MIDESE informa que ha sido declarada admisible para la etapa de EJECUCION para el año 2018</t>
  </si>
  <si>
    <t>Se reciben observaciones con fecha 29/08/2018.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</si>
  <si>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</si>
  <si>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</si>
  <si>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</si>
  <si>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</si>
  <si>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  Cuenta con Acta de Recepción Definitiva de fecha 16/08/2018.  Mediante Ord. 1362 del 28/08/2018 de Directora (S) de Obras Municipales a Sr. Alcalde solicita aprobar mediante decreto alcaldicio Acta de Recepción Definitiva.</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</si>
  <si>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Mediante Ord 453 del 27,03,2018 de DOM a Sr. Alcalde, solicita aumento de plazo de 30 días a contar del 25,03,2018.  D.A. 1348 de fecha 03,04,2018 amplía en 30 días corridos el plazo de ejecución a contar del 25/03/2018.  Mediante Ord. 519 de fecha 05/04/2018 de DOM a Sr. Alcalde, solicita autorizar mediante Decreto Alcaldicio modificación autorizada por Gobierno Regional.   Mediante D.A. 3108 del 03/08/2018 complementa D.A. 2911 del 24/07/2018 mediante el cual se aprueba Acta de Recepción Provisoria del 05/07/2018, en el sentido que deberá descontarse la suma de $53.107.- correspondiente a dos dias de atraso en el ingreso de la carpeta con los antecedentes en la DOM para obtención del certificdode Recepción Municipal del Permiso de Obra Menor Simple.</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</si>
  <si>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  Mediante Ord. 777 de fecha 15/05/2018 de Director de Obras Municipales a Sr. Alcalde solicita aprobación mediante decreto alcaldicio modificación de proyecto.  Cuenta con Acta de Recepción Provisoria de fecha 13/07/2018.  Mediante Ord. 1150 del 18/07/2018 de DOM a Sr. Alcalde, se sollcita aprobación mediante decreto alcaldicio de Acta de Recepción Provisoria.  D.A. 2937 del 27/07/2018 aprueba acta de recepción provisoria, con multas por $172.848 por 6 dias de atraso y $243.306  por no solicitar  a la CGE traslado de empalmes.  Mediante Ord. 1216 de DOM a Sr. Alcalde solicita modificación de D.A . 3927 en el sentido de modificar monto de $243.306 a $70.458.  D.A. 3374 del 27/08/2018 modifica D.A. 2987 del 27/07/2018 solo en el sentido de indicar donde dice $243.306 debe decir $70.458.</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</si>
  <si>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  Mediante Ord. 623 del 17/04/2018 de Director de Obras (s) a Encargada UPEME solicita instruir a Sra. Lorena Valenzuela para que realice informe de acuerdo a lo solicitado por contratista.  Mediante Ord. 715 de Director de Obras Municipales (S) a Sr. Alcalde, solicita aprobar 25 dias de aumento de plazo.  D.A. 1905 de fecha 09/05/2018 amplía en 25 días corridos contados desde el 25 de abril hasta el 19 de mayo la ejecución de la obra.   Cuenta con Acta de Recepción Provisoria de fecha 04/07/2018.  Mediante Ord. 1129 del 18/07/2018 de DOM a Sr. Alcalde, solicita aprobación mediante D.A. de Acta de Recepción Provisoria.  D.A. 3086 de fecha 03/08/2018 aprueba Acta de Recepción Provisoria.</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</si>
  <si>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</si>
  <si>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</si>
  <si>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</si>
  <si>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</si>
  <si>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</si>
  <si>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En trámite</t>
  </si>
  <si>
    <t>26/09/2018, mediante Memo Nº 10.</t>
  </si>
  <si>
    <t>Mediante Ord. 2294 del 24/09/2018 de Sr. Alcalde a URS Región del Maule se solicita transferir recursos adjudicados.</t>
  </si>
  <si>
    <t>2 Norte con 34 Oriente y 5 Norte con 32 Oriente</t>
  </si>
  <si>
    <t>Instalación eléctrica alumbrado, semaforización, cruce vial y peatonal calle 2 Norte con 34 Oriente 2 Norte y 5 Nortecon  32 Oriente , Talca</t>
  </si>
  <si>
    <t>Instalación eléctrica alumbrado, semaforización, cruce vial y peatonal calle 14 Sur con 2 Poniente y  6 Oriente con 18 Sur, Talca.</t>
  </si>
  <si>
    <t>14 Sur con 2 Poniente y 6 Oriente con 18 Sur.</t>
  </si>
  <si>
    <t>5 Norte con 23 Oriente</t>
  </si>
  <si>
    <t>15 Oriente con 1 Sur</t>
  </si>
  <si>
    <t>10 Oriente con 16 Sur</t>
  </si>
  <si>
    <t>Instalación eléctrica alumbrado, semaforización, cruce vial y peatonal calle 10 Oriente con 16 Sur, Talca</t>
  </si>
  <si>
    <t>Instalación eléctrica alumbrado, semaforización, cruce vial y peatonal calle 14 Poniente con 27 Sur y 5 Poniente con 29 Sur</t>
  </si>
  <si>
    <t>14 Poniente con 27 Sur y 5 Poniente con 29 Sur</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</si>
  <si>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</si>
  <si>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</si>
  <si>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</si>
  <si>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</si>
  <si>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</si>
  <si>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</si>
  <si>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</si>
  <si>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</si>
  <si>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</si>
  <si>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</si>
  <si>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</si>
  <si>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</si>
  <si>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</si>
  <si>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</si>
  <si>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</si>
  <si>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</si>
  <si>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</si>
  <si>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</si>
  <si>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</si>
  <si>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</si>
  <si>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</si>
  <si>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</si>
  <si>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</si>
  <si>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</si>
  <si>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</si>
  <si>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</si>
  <si>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</si>
  <si>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</si>
  <si>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</si>
  <si>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</si>
  <si>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</si>
  <si>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</si>
  <si>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</si>
  <si>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</si>
  <si>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</si>
  <si>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Contempla el suministro, montaje y conexión de generador de 60 KVA, talbero de distribución, alumbrado, canalización, cámars, postación galvanziado de 15 mts y proyectos de areas  haluro metal de 1500 w.</t>
  </si>
  <si>
    <t>Se ingresa a plataforma MINVU el 16/10/2018. 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</si>
  <si>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</si>
  <si>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</si>
  <si>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</si>
  <si>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</si>
  <si>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</si>
  <si>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</si>
  <si>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Convenio de fecha 01/10/2018. Rex. Ex. 5940 del 01/10/2018 aprueba convenio. D.A. 3946 del 16/10/2018 aprueba convenio de transferencia.</t>
  </si>
  <si>
    <t>Convenio de fecha 01/10/2018. Rex. Ex. 5941  del 01/10/2018 aprueba convenio. D.A. 3946 del 16/10/2018 aprueba convenio de transferencia.</t>
  </si>
  <si>
    <t>Construcción SS.HH. Públicos Plaza Cienfuegos, Talca</t>
  </si>
  <si>
    <t>05/09/2018 se postula on line, código 1-C-2018-1183, mediante Ord. 2077 del 31/08/2018</t>
  </si>
  <si>
    <t>Se reciben observaciones el 13/09/2018.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</si>
  <si>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</si>
  <si>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</si>
  <si>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</si>
  <si>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 xml:space="preserve"> </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</si>
  <si>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  Mediante Ord. 517 del 01/10/2018 se deriva a Administradora Municipal proyecto de ingeniería aprobado por SERVIU. Mediante Ord. 537 del 11/10/2018 se solicita cancelación de derechos por concepto de inspección a SERVIU Región del Maule, por un monto de $731.995.-  D.A. 3875 del 12/10/2018 autoriza la cancelación de derechos por concepto de inspeción a nombre de SERVIU Región del Maule.</t>
  </si>
  <si>
    <t>Se ingresan antecedentes a Dirección de Obras Municipales para obtención de Permiso de Edificación.  Mediante Ord. 1240 de fecha 23/05/2018 de Sr. Alcalde a Jefe Unidad Subdere, solicita autorizar modificaciones que se debieron realizar al proyecto de acuerdo a observaciones emitidas por Dirección de Obras Municipales para la obtención del Permiso de Edificación. Mediante Ord. 271 de fecha 24/05/2018 de Secplan a Sr. Alcalde se solicita cancelación de derechos municipales por concepto de Permiso de Edificación.  D.A. 2293 del 05/06/2018 autoriza cancelación de Permiso de Edificación.  Con fecha 26/06/2018 se cancelan derechos por Permiso de Edificación.  Cuenta con Permiso de Edificación Nº 123.  Mediante Ord. 2267 de fecha 28/06/2018 de Jefe División de Municipalidades a Sr. Alcalde autoriza modificación solicitada.  D.A. 2679 de fecha 06/07/2018 adjudica a Constructora Pereira e Hijos Limitada, con un plazo de 56 días para su ejecución.  Entrega de terreno el 08/08/2018.  Mediante Ord. 1681 del 10/10/2018 de Directora de Obras Municipales a Sr. Alcalde solicita aprobar aumento de plazo de 25 días a contar del 03/10/2018, con nueva fecha de término 27/10/2018.</t>
  </si>
  <si>
    <t>Se reciben observaciones el 12/09/2018. Se da respuesta a observaciones el 04/10/2018.</t>
  </si>
  <si>
    <t>Con fecha 04/07/2018 se ingresa a Dirección de Obras Municipales, carpeta con antecedentes para obtención de Permiso de Obra Menor Simple.  Mediante Ord. 1105 del 12/07/2018 de DOM a Sergio Guerra indica que está exento de pago de permiso, que solo se debe tramitar permiso de ocupación de vías a titulo gratuito.  ID Licitación 2295-84-LP18, inicio 30/10/2018, cierre 20/11/2018</t>
  </si>
  <si>
    <t>Se reciben observaciones con fecha 29/08/2018.  Se da respuesta a observaciones 02/10/2018.</t>
  </si>
  <si>
    <t>Observaciones de fecha 11/09/2018. Se da respuesta a observaciones con fecha 02/10/2018.  Se reciben nuevas observaciones 03/10/2018.</t>
  </si>
  <si>
    <t>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  Mediante Ord. 479 de Director de Obras Municipales (S) a Jefe División de Análisis y Control de Gestión GORE, solicita aprobación modificación proyecto.  Mediante Ord. 481 de fecha 29/03/2018 de Director de Obras Municipales (S) a Sr. Alcalde de Talca solicita autorizar aumento de plazo de 30 días contabilizados a partir del 26,03,2018.  D.A. 1444 de fecha 06/04/2018 amplía en 30 días corridos el plazo para ejecutar la obra.  Mediante Ord. 1119 de fecha 03/05/2018 de Jefe División de Análisis y Control de Gestión GORE Maule, a Sr. Alcalde solicita subsanar observaciones por modificación del proyecto y enviar los documentos requeridos.  D.A. 2071 de fecha 18/05/2018 amplía en 16 días corridos contabilizados a partir del 25/04/2018 la ejecución de la obra.  Mediante Ord. 1084 de 09/07/2018 de DOM a Sr. Alcalde, se solicita modificación de contrato mediante Decreto Alcaldicio, indicando modificación y disminución del valor del contrato a $71.590.573.- D.A. 2995 del 27/07/2018 autoriza modificación y disminución del valor de contrato.  Cuenta con Acta de Recepción Provisoria de fecha 08/10/2018. D.A. 3970 aprueba acta de recepción provisoria de fecha 08/10/2018, descuento de $270,720 por concepto de multas por 9 días de atraso.</t>
  </si>
  <si>
    <t>Postulado online el 21/09/2018 mediante Ord. 2233 del 13/09/2018, código 1-C-2018-1260.  Se repostula online el 19/10/2018 mediante Ord. 2528 del 16/10/2018</t>
  </si>
  <si>
    <t>Postulado online el 21/09/2018 mediante Ord. 2235 del 13/09/2018, código 1-C-2018-1256.  Se reingresan EETT y presupuesto modificado el 16/10/2018.</t>
  </si>
  <si>
    <t>Postulado online el 21/09/2018 mediante Ord. 2236 del 13/09/2018, código 1-C-2018-1257. Se reingresan EETT y presupuesto modificado el 16/10/2018.</t>
  </si>
  <si>
    <t>Postulado online el 21/09/2018 mediante Ord. 2237 del 13/09/2018, código 1-C-2018-1259.  Se reingresan EETT y presupuesto modificado el 16/10/2018.</t>
  </si>
  <si>
    <t>Postulado online el 21/09/2018 mediante Ord. 2230 del 13/09/2018, código 1-C-2018-1261.  Se repostula online el 19/10/08 mediante Ord. 2528 del 19/10/2018</t>
  </si>
  <si>
    <t>ADJUDICADO</t>
  </si>
  <si>
    <t>2018-2019</t>
  </si>
  <si>
    <t>ID licitación 653-63-LR18, publicada 30/10/2018, cierre 30/11/2018</t>
  </si>
  <si>
    <t>16/11/2018, mediante Ord.2795 del 14/11/2018, código 1-C-2018-1543</t>
  </si>
  <si>
    <t>Calle 5 1/2 Oriente C con pasaje 20 Norte C</t>
  </si>
  <si>
    <t>Construcción Plaza Activa, calle 5 1/2 Oriente C y pasaje 20 Norte C, barrio Las Américas IV, Comuna de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</si>
  <si>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</si>
  <si>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Se reciben observaciones con fecha 06/11/2018, dando respuesta el 19/11/2018, queda pendiente aprobación de Aguas Nuevo Sur la cual se encuentra en trámite.</t>
  </si>
  <si>
    <t>Acta de  Evaluación Nº 3 del 20/11/2018</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</si>
  <si>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</si>
  <si>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</si>
  <si>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</si>
  <si>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</si>
  <si>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</si>
  <si>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</si>
  <si>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</si>
  <si>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</si>
  <si>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</si>
  <si>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Se da respuesta a observaciones mediante Ord. 2967 del 30/11/2018</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</si>
  <si>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</si>
  <si>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</si>
  <si>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</si>
  <si>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</si>
  <si>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</si>
  <si>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</si>
  <si>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 xml:space="preserve">Con fecha 26/09/2018 se ingresa carpeta a DOM para tramitar Permiso de Obra Menor Simple.  ID licitación 2295-85-LP18, inicio 06/11/2018, cierre 27/11/2018. Con fecha 22/11/2018 se de respuesta a observaciones realizadas por la DOM. </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</si>
  <si>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</si>
  <si>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ID licitación 653-53-LQ18, publicada el 25/07/2018, cierra 27/08/2018. Res. Ex. 3253 del 01/10/2018 adjudica a Constructora Suarias Ltda., con plazo de ejecución de 90 días.</t>
  </si>
  <si>
    <t>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  Mediante Ord. 1800 del 12/11/2018 de DOM  a Sr. Alcalde, se solicita modificación de D.A. 778 del 16/02/2018 en el sentido de indicar regularización de paralización de obras desde el 08/01/2018 en vez del 10/01/2018.</t>
  </si>
  <si>
    <t>Acta de Evaluación Nº 01 del 25/07/2018. Se de respuesta mediante Ord. 1869 del 07/08/2018.  Acta de Evaluación Nº 2 del 13/11/2018. Se da respuesta mediante Ord. 2824 del 14/11/2018</t>
  </si>
  <si>
    <t>Reposición Veredas calle 7 Oriente entre 2 y 3 Norte, Talca</t>
  </si>
  <si>
    <t>Contempla la reposición de las veredas en ambos costados de la calle 7 Oriente entre 2 y 3 Norte, con el diseño tradicional de aceras del centro de la ciudad, utilizando baldosa microvibrada de alto tráfico y antideslizante, incorporando lo exigido en D.S. 50 de accesibilidad universal.  Se considera la incorporación de mobiliario urbano como bancas, basureros e iluminación, con una superficie de intervención de 960,50 m2</t>
  </si>
  <si>
    <t>FRIL 2019</t>
  </si>
  <si>
    <t>FNDR 2017-2018</t>
  </si>
  <si>
    <t>31,12,2018</t>
  </si>
  <si>
    <t>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</si>
  <si>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</si>
  <si>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</si>
  <si>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</si>
  <si>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</si>
  <si>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</si>
  <si>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</si>
  <si>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Proyecto seleccionado, publicación diario La Prensa del 17/12/2018</t>
  </si>
  <si>
    <r>
      <rPr>
        <sz val="8"/>
        <rFont val="Arial"/>
        <family val="2"/>
      </rPr>
      <t>Carta de Ingreso de fecha 08/07/2016, para revisión y aprobación por parte de la unidad de ingeniería de SERVIU. Cuenta con aprobación técnica de SERVIU Ord. N° 6379 de fecha 29/11/2016, Registro N°4835. Mediante Ord. 5088 del 28/09/2018 de Serviu Región del Maule, se aprueba modificación del proyecto, solo en el sentido de incorporar lo exigido en DS 50,</t>
    </r>
    <r>
      <rPr>
        <sz val="8"/>
        <color indexed="10"/>
        <rFont val="Arial"/>
        <family val="2"/>
      </rPr>
      <t xml:space="preserve"> Mediante Ord. 611 de fecha 06/12/2018 de Secplan a Sr. Alcalde, se solicita aprobación de costos de operación y mantención del proyecto por parte del Concejo Municipal.</t>
    </r>
  </si>
  <si>
    <r>
      <t xml:space="preserve">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  </t>
    </r>
    <r>
      <rPr>
        <sz val="9"/>
        <color indexed="10"/>
        <rFont val="Arial"/>
        <family val="2"/>
      </rPr>
      <t>Mediante Memo Nº 14 del 17/12/2018 se remite a Secretaria Comunal de Planificación "Análisis Oferta Técnica", elaborada por arquitecto para derivar a encargada de licitación.</t>
    </r>
  </si>
  <si>
    <t>Acta de Evaluación Nº 1 del 18/12/2018</t>
  </si>
  <si>
    <r>
      <t xml:space="preserve">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  </t>
    </r>
    <r>
      <rPr>
        <sz val="8"/>
        <color indexed="10"/>
        <rFont val="Arial"/>
        <family val="2"/>
      </rPr>
      <t>D.A. 4529 del 07/12/2018  aprueba acta de recepción definitiva de fecha 30/10/2018.</t>
    </r>
  </si>
  <si>
    <r>
      <t xml:space="preserve">Mediante Ord. 553 del 29/10/2018 de SECPLAN a Sr. Alcalde se solicita autorizar mediate decreto alcaldicio cancelación de derechos municipales por concepto de Permiso de Edificación. ID licitación 2295-83-LP18, inicio 30/10/2018, cierre 21/11/2018.  D.A. 4138 del 06/11/2018 autoriza cancelación de derechos municipales por $110.289. Se cancelan derechos municipales por concepto de Permiso de Edificación el 22/11/2018.  </t>
    </r>
    <r>
      <rPr>
        <sz val="9"/>
        <color indexed="10"/>
        <rFont val="Arial"/>
        <family val="2"/>
      </rPr>
      <t>Cuenta con Permiso de Edificación Nº 214 del 23/11/2018.</t>
    </r>
  </si>
  <si>
    <r>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t>
    </r>
    <r>
      <rPr>
        <sz val="9"/>
        <color indexed="10"/>
        <rFont val="Arial"/>
        <family val="2"/>
      </rPr>
      <t>Cuenta con Resolución de Aprobación de Anteproyecto de Edificación Nº 43 del 23/11/2018.</t>
    </r>
  </si>
  <si>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</si>
  <si>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</si>
  <si>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</si>
  <si>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</si>
  <si>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</si>
  <si>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r>
      <t xml:space="preserve">Mediante Ord. 561 del 02/11/2017 de Secplan a Sr. Alcalde se solicita someter a aprobación del Honorable Concejo, los costos de operación y mantención del proyecto. D.A. 4987 del 16/11/2017 aprueba costos de operación y mantención.  </t>
    </r>
    <r>
      <rPr>
        <sz val="9"/>
        <color indexed="10"/>
        <rFont val="Arial"/>
        <family val="2"/>
      </rPr>
      <t>Mediante Ord. 3696 del 10/12/2018 de Jefe Div isión de Planificación y Desarrollo Regional Gore Maule a Sr. Alcalde devuelve el proyecto, el cual no fue revisado ni priorizado.</t>
    </r>
  </si>
  <si>
    <t xml:space="preserve">Postulado online el 20/09/2018 mediante Ord. 2232 del 13/09/2018, código 1-C-20181252.  Se repostula online el 19/10/2018 meidante Ord. 2526 del 16/10/2018. </t>
  </si>
  <si>
    <t>Postulado on line el 28/12/2018 mediante Ord. 3186 del 20/12/2018, código 1-C-2018-1729</t>
  </si>
  <si>
    <t xml:space="preserve">2 Norte con 34 Oriente </t>
  </si>
  <si>
    <t>Instalación eléctrica alumbrado, semaforización, cruce vial y peatonal calle 2 Norte con 34 Oriente, Talca</t>
  </si>
  <si>
    <t>Se repostula online el 28/12/2018 mediante Ord. 2528 del 16/10/2018</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</si>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</sst>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57">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Arial"/>
      <family val="2"/>
    </font>
    <font>
      <b/>
      <sz val="9"/>
      <name val="Arial"/>
      <family val="2"/>
    </font>
    <font>
      <b/>
      <u val="single"/>
      <sz val="10"/>
      <name val="Arial"/>
      <family val="2"/>
    </font>
    <font>
      <sz val="9"/>
      <name val="Tahoma"/>
      <family val="2"/>
    </font>
    <font>
      <b/>
      <sz val="9"/>
      <name val="Tahoma"/>
      <family val="2"/>
    </font>
    <font>
      <b/>
      <sz val="8"/>
      <name val="Arial"/>
      <family val="2"/>
    </font>
    <font>
      <sz val="9"/>
      <name val="Calibri"/>
      <family val="2"/>
    </font>
    <font>
      <sz val="10"/>
      <color indexed="10"/>
      <name val="Arial"/>
      <family val="2"/>
    </font>
    <font>
      <sz val="8"/>
      <name val="Verdana"/>
      <family val="2"/>
    </font>
    <font>
      <i/>
      <sz val="8"/>
      <name val="Arial"/>
      <family val="2"/>
    </font>
    <font>
      <strike/>
      <sz val="8"/>
      <name val="Arial"/>
      <family val="2"/>
    </font>
    <font>
      <sz val="8"/>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medium"/>
      <bottom style="thin"/>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medium"/>
      <bottom style="thin"/>
    </border>
    <border>
      <left style="medium"/>
      <right style="medium"/>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7" fillId="0" borderId="10" xfId="0" applyFont="1" applyBorder="1" applyAlignment="1">
      <alignment horizontal="justify" vertical="center" wrapText="1"/>
    </xf>
    <xf numFmtId="14" fontId="7" fillId="0" borderId="10" xfId="0" applyNumberFormat="1" applyFont="1" applyBorder="1" applyAlignment="1">
      <alignment horizontal="justify" vertical="center" wrapText="1"/>
    </xf>
    <xf numFmtId="188" fontId="7" fillId="0" borderId="10" xfId="51" applyNumberFormat="1" applyFont="1" applyFill="1" applyBorder="1" applyAlignment="1">
      <alignment horizontal="justify" vertical="center" wrapText="1"/>
    </xf>
    <xf numFmtId="0" fontId="7" fillId="32" borderId="10" xfId="0" applyFont="1" applyFill="1" applyBorder="1" applyAlignment="1">
      <alignment horizontal="justify" vertical="center" wrapText="1"/>
    </xf>
    <xf numFmtId="14"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0" fillId="33" borderId="0" xfId="0" applyFill="1" applyAlignment="1">
      <alignment/>
    </xf>
    <xf numFmtId="0" fontId="7" fillId="0" borderId="10" xfId="0"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6" fontId="7" fillId="0" borderId="10" xfId="0" applyNumberFormat="1" applyFont="1" applyBorder="1" applyAlignment="1">
      <alignment horizontal="justify" vertical="center" wrapText="1"/>
    </xf>
    <xf numFmtId="188" fontId="7" fillId="0" borderId="10" xfId="51" applyNumberFormat="1" applyFont="1" applyBorder="1" applyAlignment="1">
      <alignment horizontal="justify" vertical="center" wrapText="1"/>
    </xf>
    <xf numFmtId="0" fontId="7" fillId="0" borderId="10" xfId="0" applyFont="1" applyBorder="1" applyAlignment="1">
      <alignment vertical="center" wrapText="1"/>
    </xf>
    <xf numFmtId="0" fontId="7" fillId="0" borderId="0" xfId="0" applyFont="1" applyAlignment="1">
      <alignment/>
    </xf>
    <xf numFmtId="0" fontId="7" fillId="0" borderId="10" xfId="0" applyFont="1" applyFill="1" applyBorder="1" applyAlignment="1">
      <alignment vertical="center" wrapText="1"/>
    </xf>
    <xf numFmtId="188" fontId="7" fillId="0" borderId="10" xfId="0" applyNumberFormat="1" applyFont="1" applyBorder="1" applyAlignment="1">
      <alignment horizontal="justify" vertical="center" wrapText="1"/>
    </xf>
    <xf numFmtId="0" fontId="7" fillId="0" borderId="10" xfId="0" applyFont="1" applyFill="1" applyBorder="1" applyAlignment="1">
      <alignment horizontal="justify" vertical="center" wrapText="1"/>
    </xf>
    <xf numFmtId="0" fontId="7" fillId="0" borderId="0" xfId="0" applyFont="1" applyBorder="1" applyAlignment="1">
      <alignment horizontal="justify" vertical="center" wrapText="1"/>
    </xf>
    <xf numFmtId="0" fontId="7" fillId="0" borderId="1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Fill="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88" fontId="7" fillId="0" borderId="10" xfId="0" applyNumberFormat="1" applyFont="1" applyFill="1" applyBorder="1" applyAlignment="1">
      <alignment horizontal="justify" vertical="center" wrapText="1"/>
    </xf>
    <xf numFmtId="0" fontId="7" fillId="0" borderId="10" xfId="0" applyFont="1" applyBorder="1" applyAlignment="1">
      <alignment horizontal="justify" vertical="top" wrapText="1"/>
    </xf>
    <xf numFmtId="0" fontId="7" fillId="0" borderId="10" xfId="0" applyFont="1" applyBorder="1" applyAlignment="1">
      <alignment horizontal="center" vertical="center"/>
    </xf>
    <xf numFmtId="0" fontId="7" fillId="0" borderId="10" xfId="0" applyFont="1" applyBorder="1" applyAlignment="1">
      <alignment wrapText="1"/>
    </xf>
    <xf numFmtId="0" fontId="7" fillId="32" borderId="0" xfId="0" applyFont="1" applyFill="1" applyAlignment="1">
      <alignment horizontal="center"/>
    </xf>
    <xf numFmtId="0" fontId="7" fillId="32" borderId="0" xfId="0" applyFont="1" applyFill="1" applyBorder="1" applyAlignment="1">
      <alignment/>
    </xf>
    <xf numFmtId="0" fontId="7" fillId="32" borderId="0" xfId="0" applyFont="1" applyFill="1" applyBorder="1" applyAlignment="1">
      <alignment horizontal="justify" vertical="center" wrapText="1"/>
    </xf>
    <xf numFmtId="188" fontId="7" fillId="0" borderId="10" xfId="51" applyNumberFormat="1"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xf>
    <xf numFmtId="0" fontId="7"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7" fillId="34" borderId="0" xfId="0" applyFont="1" applyFill="1" applyBorder="1" applyAlignment="1">
      <alignment horizontal="justify" vertical="center" wrapText="1"/>
    </xf>
    <xf numFmtId="0" fontId="7" fillId="0" borderId="10" xfId="0" applyFont="1" applyFill="1" applyBorder="1" applyAlignment="1">
      <alignment horizontal="left" vertical="center" wrapText="1"/>
    </xf>
    <xf numFmtId="188" fontId="7" fillId="0" borderId="10" xfId="51" applyNumberFormat="1" applyFont="1" applyFill="1" applyBorder="1" applyAlignment="1">
      <alignment vertical="center" wrapText="1"/>
    </xf>
    <xf numFmtId="188" fontId="7" fillId="0" borderId="10" xfId="51" applyNumberFormat="1" applyFont="1" applyBorder="1" applyAlignment="1">
      <alignment vertical="center" wrapText="1"/>
    </xf>
    <xf numFmtId="0" fontId="7"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7"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Border="1" applyAlignment="1">
      <alignment horizontal="justify" vertical="top"/>
    </xf>
    <xf numFmtId="188" fontId="1" fillId="0" borderId="10" xfId="51" applyNumberFormat="1"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8"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14" fontId="1" fillId="0" borderId="10"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vertical="center" wrapText="1"/>
    </xf>
    <xf numFmtId="0" fontId="7" fillId="0" borderId="0" xfId="0" applyFont="1" applyAlignment="1">
      <alignment wrapText="1"/>
    </xf>
    <xf numFmtId="188" fontId="7"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7" fillId="0" borderId="0" xfId="0" applyFont="1" applyFill="1" applyBorder="1" applyAlignment="1">
      <alignment vertical="center" wrapText="1"/>
    </xf>
    <xf numFmtId="0" fontId="8" fillId="22"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198" fontId="8" fillId="22" borderId="13" xfId="0" applyNumberFormat="1" applyFont="1" applyFill="1" applyBorder="1" applyAlignment="1">
      <alignment horizontal="center" vertical="center" wrapText="1"/>
    </xf>
    <xf numFmtId="198" fontId="8" fillId="22" borderId="14" xfId="0" applyNumberFormat="1" applyFont="1" applyFill="1" applyBorder="1" applyAlignment="1">
      <alignment horizontal="center" vertical="center" wrapText="1"/>
    </xf>
    <xf numFmtId="0" fontId="7" fillId="0" borderId="10" xfId="0" applyFont="1" applyFill="1" applyBorder="1" applyAlignment="1">
      <alignment horizontal="justify" vertical="center" textRotation="90" wrapText="1"/>
    </xf>
    <xf numFmtId="0" fontId="7" fillId="0" borderId="0" xfId="0" applyFont="1" applyAlignment="1">
      <alignment textRotation="90"/>
    </xf>
    <xf numFmtId="0" fontId="7" fillId="36" borderId="0" xfId="0" applyFont="1" applyFill="1" applyBorder="1" applyAlignment="1">
      <alignment/>
    </xf>
    <xf numFmtId="0" fontId="8" fillId="36" borderId="0" xfId="0" applyFont="1" applyFill="1" applyBorder="1" applyAlignment="1">
      <alignment horizontal="center" vertical="center" wrapText="1"/>
    </xf>
    <xf numFmtId="0" fontId="7" fillId="36" borderId="0" xfId="0" applyFont="1" applyFill="1" applyBorder="1" applyAlignment="1">
      <alignment horizontal="justify" vertical="center" wrapText="1"/>
    </xf>
    <xf numFmtId="0" fontId="7" fillId="36" borderId="0" xfId="0" applyFont="1" applyFill="1" applyAlignment="1">
      <alignment/>
    </xf>
    <xf numFmtId="0" fontId="8" fillId="36" borderId="13" xfId="0" applyFont="1" applyFill="1" applyBorder="1" applyAlignment="1">
      <alignment horizontal="center" vertical="center" wrapText="1"/>
    </xf>
    <xf numFmtId="0" fontId="7" fillId="36" borderId="10" xfId="0" applyFont="1" applyFill="1" applyBorder="1" applyAlignment="1">
      <alignment horizontal="justify" vertical="center" wrapText="1"/>
    </xf>
    <xf numFmtId="0" fontId="7" fillId="36" borderId="10" xfId="0" applyFont="1" applyFill="1" applyBorder="1" applyAlignment="1">
      <alignment vertical="center" wrapText="1"/>
    </xf>
    <xf numFmtId="0" fontId="8" fillId="22" borderId="13" xfId="0" applyFont="1" applyFill="1" applyBorder="1" applyAlignment="1">
      <alignment horizontal="center" vertical="center" wrapText="1"/>
    </xf>
    <xf numFmtId="188" fontId="7" fillId="0" borderId="0" xfId="51" applyNumberFormat="1" applyFont="1" applyAlignment="1">
      <alignment/>
    </xf>
    <xf numFmtId="188" fontId="8" fillId="22" borderId="14" xfId="51" applyNumberFormat="1" applyFont="1" applyFill="1" applyBorder="1" applyAlignment="1">
      <alignment horizontal="center" vertical="center" wrapText="1"/>
    </xf>
    <xf numFmtId="0" fontId="8" fillId="13" borderId="15" xfId="0" applyFont="1" applyFill="1" applyBorder="1" applyAlignment="1">
      <alignment horizontal="center" vertical="center" wrapText="1"/>
    </xf>
    <xf numFmtId="198" fontId="8" fillId="13" borderId="15" xfId="0" applyNumberFormat="1" applyFont="1" applyFill="1" applyBorder="1" applyAlignment="1">
      <alignment horizontal="center" vertical="center" wrapText="1"/>
    </xf>
    <xf numFmtId="0" fontId="7" fillId="13" borderId="15" xfId="0" applyFont="1" applyFill="1" applyBorder="1" applyAlignment="1">
      <alignment horizontal="center" vertical="center" textRotation="90" wrapText="1"/>
    </xf>
    <xf numFmtId="0" fontId="7" fillId="13" borderId="15" xfId="0" applyFont="1" applyFill="1" applyBorder="1" applyAlignment="1">
      <alignment vertical="center" textRotation="90" wrapText="1"/>
    </xf>
    <xf numFmtId="0" fontId="7" fillId="13" borderId="15" xfId="0" applyFont="1" applyFill="1" applyBorder="1" applyAlignment="1">
      <alignment horizontal="center" vertical="center" wrapText="1"/>
    </xf>
    <xf numFmtId="0" fontId="8" fillId="37" borderId="16" xfId="0" applyFont="1" applyFill="1" applyBorder="1" applyAlignment="1">
      <alignment horizontal="center" vertical="center" textRotation="90" wrapText="1"/>
    </xf>
    <xf numFmtId="0" fontId="8" fillId="37" borderId="13"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188" fontId="7" fillId="35" borderId="13" xfId="51"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36" borderId="10" xfId="0" applyFont="1" applyFill="1" applyBorder="1" applyAlignment="1">
      <alignment/>
    </xf>
    <xf numFmtId="0" fontId="15" fillId="0" borderId="10" xfId="0" applyFont="1" applyBorder="1" applyAlignment="1">
      <alignment horizontal="left" vertical="center" wrapText="1"/>
    </xf>
    <xf numFmtId="0" fontId="7" fillId="36" borderId="17" xfId="0" applyFont="1" applyFill="1" applyBorder="1" applyAlignment="1">
      <alignment/>
    </xf>
    <xf numFmtId="0" fontId="7" fillId="32" borderId="18"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0" borderId="20" xfId="0" applyFont="1" applyFill="1" applyBorder="1" applyAlignment="1">
      <alignment horizontal="justify" vertical="center" textRotation="90" wrapText="1"/>
    </xf>
    <xf numFmtId="0" fontId="7" fillId="0" borderId="20" xfId="0" applyFont="1" applyFill="1" applyBorder="1" applyAlignment="1">
      <alignment horizontal="justify" vertical="center" wrapText="1"/>
    </xf>
    <xf numFmtId="0" fontId="7" fillId="36" borderId="20" xfId="0" applyFont="1" applyFill="1" applyBorder="1" applyAlignment="1">
      <alignment horizontal="justify" vertical="center" wrapText="1"/>
    </xf>
    <xf numFmtId="188" fontId="7" fillId="0" borderId="20" xfId="51" applyNumberFormat="1" applyFont="1" applyFill="1" applyBorder="1" applyAlignment="1">
      <alignment horizontal="justify" vertical="center" wrapText="1"/>
    </xf>
    <xf numFmtId="186" fontId="7" fillId="0" borderId="20" xfId="0" applyNumberFormat="1" applyFont="1" applyFill="1" applyBorder="1" applyAlignment="1">
      <alignment horizontal="justify" vertical="center" wrapText="1"/>
    </xf>
    <xf numFmtId="0" fontId="7" fillId="0" borderId="20" xfId="0" applyFont="1" applyBorder="1" applyAlignment="1">
      <alignment/>
    </xf>
    <xf numFmtId="0" fontId="7" fillId="36" borderId="20" xfId="0" applyFont="1" applyFill="1" applyBorder="1" applyAlignment="1">
      <alignment/>
    </xf>
    <xf numFmtId="0" fontId="7" fillId="32" borderId="21" xfId="0" applyFont="1" applyFill="1" applyBorder="1" applyAlignment="1">
      <alignment horizontal="center" vertical="center" wrapText="1"/>
    </xf>
    <xf numFmtId="0" fontId="7" fillId="32" borderId="15" xfId="0" applyFont="1" applyFill="1" applyBorder="1" applyAlignment="1">
      <alignment horizontal="justify" vertical="center" textRotation="90" wrapText="1"/>
    </xf>
    <xf numFmtId="0" fontId="7" fillId="32" borderId="15" xfId="0" applyFont="1" applyFill="1" applyBorder="1" applyAlignment="1">
      <alignment horizontal="justify" vertical="center" wrapText="1"/>
    </xf>
    <xf numFmtId="0" fontId="7" fillId="36" borderId="15" xfId="0" applyFont="1" applyFill="1" applyBorder="1" applyAlignment="1">
      <alignment horizontal="justify" vertical="center" wrapText="1"/>
    </xf>
    <xf numFmtId="188" fontId="7" fillId="32" borderId="15" xfId="51" applyNumberFormat="1" applyFont="1" applyFill="1" applyBorder="1" applyAlignment="1">
      <alignment horizontal="justify" vertical="center" wrapText="1"/>
    </xf>
    <xf numFmtId="186" fontId="7" fillId="32" borderId="15" xfId="0" applyNumberFormat="1" applyFont="1" applyFill="1" applyBorder="1" applyAlignment="1">
      <alignment horizontal="justify" vertical="center" wrapText="1"/>
    </xf>
    <xf numFmtId="0" fontId="7" fillId="0" borderId="15" xfId="0" applyFont="1" applyBorder="1" applyAlignment="1">
      <alignment/>
    </xf>
    <xf numFmtId="0" fontId="7" fillId="36" borderId="15" xfId="0" applyFont="1" applyFill="1" applyBorder="1" applyAlignment="1">
      <alignment/>
    </xf>
    <xf numFmtId="0" fontId="7" fillId="13" borderId="19" xfId="0" applyFont="1" applyFill="1" applyBorder="1" applyAlignment="1">
      <alignment horizontal="center" vertical="center" textRotation="90" wrapText="1"/>
    </xf>
    <xf numFmtId="0" fontId="7" fillId="13" borderId="20" xfId="0" applyFont="1" applyFill="1" applyBorder="1" applyAlignment="1">
      <alignment horizontal="center" vertical="center" textRotation="90" wrapText="1"/>
    </xf>
    <xf numFmtId="0" fontId="7" fillId="13" borderId="20" xfId="0" applyFont="1" applyFill="1" applyBorder="1" applyAlignment="1">
      <alignment vertical="center" textRotation="90" wrapText="1"/>
    </xf>
    <xf numFmtId="0" fontId="7" fillId="13" borderId="20"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22" borderId="20" xfId="0" applyFont="1" applyFill="1" applyBorder="1" applyAlignment="1">
      <alignment horizontal="center" vertical="center" wrapText="1"/>
    </xf>
    <xf numFmtId="188" fontId="7" fillId="35" borderId="20" xfId="51"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198" fontId="8" fillId="22" borderId="20" xfId="0" applyNumberFormat="1" applyFont="1" applyFill="1" applyBorder="1" applyAlignment="1">
      <alignment horizontal="center" vertical="center" wrapText="1"/>
    </xf>
    <xf numFmtId="188" fontId="8" fillId="22" borderId="20" xfId="51" applyNumberFormat="1" applyFont="1" applyFill="1" applyBorder="1" applyAlignment="1">
      <alignment horizontal="center" vertical="center" wrapText="1"/>
    </xf>
    <xf numFmtId="0" fontId="8" fillId="37" borderId="20" xfId="0" applyFont="1" applyFill="1" applyBorder="1" applyAlignment="1">
      <alignment horizontal="center" vertical="center" textRotation="90" wrapText="1"/>
    </xf>
    <xf numFmtId="198" fontId="8" fillId="13" borderId="20" xfId="0" applyNumberFormat="1" applyFont="1" applyFill="1" applyBorder="1" applyAlignment="1">
      <alignment horizontal="center" vertical="center" wrapText="1"/>
    </xf>
    <xf numFmtId="0" fontId="7" fillId="36" borderId="10" xfId="0" applyFont="1" applyFill="1" applyBorder="1" applyAlignment="1">
      <alignment horizontal="justify" vertical="center"/>
    </xf>
    <xf numFmtId="188" fontId="7" fillId="36" borderId="10" xfId="51" applyNumberFormat="1" applyFont="1" applyFill="1" applyBorder="1" applyAlignment="1">
      <alignment horizontal="justify" vertical="center" wrapText="1"/>
    </xf>
    <xf numFmtId="0" fontId="7" fillId="36" borderId="22" xfId="0" applyFont="1" applyFill="1" applyBorder="1" applyAlignment="1">
      <alignment vertical="center" wrapText="1"/>
    </xf>
    <xf numFmtId="0" fontId="7" fillId="13" borderId="23" xfId="0" applyFont="1" applyFill="1" applyBorder="1" applyAlignment="1">
      <alignment horizontal="center" vertical="center" textRotation="90" wrapText="1"/>
    </xf>
    <xf numFmtId="0" fontId="7" fillId="13" borderId="24" xfId="0" applyFont="1" applyFill="1" applyBorder="1" applyAlignment="1">
      <alignment horizontal="center" vertical="center" textRotation="90" wrapText="1"/>
    </xf>
    <xf numFmtId="0" fontId="7" fillId="13" borderId="24"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22" borderId="25" xfId="0" applyFont="1" applyFill="1" applyBorder="1" applyAlignment="1">
      <alignment horizontal="center" vertical="center" wrapText="1"/>
    </xf>
    <xf numFmtId="0" fontId="8" fillId="22" borderId="24" xfId="0" applyFont="1" applyFill="1" applyBorder="1" applyAlignment="1">
      <alignment horizontal="center" vertical="center" wrapText="1"/>
    </xf>
    <xf numFmtId="188" fontId="7" fillId="35" borderId="24" xfId="51" applyNumberFormat="1" applyFont="1" applyFill="1" applyBorder="1" applyAlignment="1">
      <alignment horizontal="center" vertical="center" wrapText="1"/>
    </xf>
    <xf numFmtId="0" fontId="8" fillId="35" borderId="24" xfId="0" applyFont="1" applyFill="1" applyBorder="1" applyAlignment="1">
      <alignment horizontal="center" vertical="center" wrapText="1"/>
    </xf>
    <xf numFmtId="198" fontId="8" fillId="22" borderId="24" xfId="0" applyNumberFormat="1" applyFont="1" applyFill="1" applyBorder="1" applyAlignment="1">
      <alignment horizontal="center" vertical="center" wrapText="1"/>
    </xf>
    <xf numFmtId="198" fontId="8" fillId="22" borderId="26" xfId="0" applyNumberFormat="1" applyFont="1" applyFill="1" applyBorder="1" applyAlignment="1">
      <alignment horizontal="center" vertical="center" wrapText="1"/>
    </xf>
    <xf numFmtId="188" fontId="8" fillId="22" borderId="26" xfId="51" applyNumberFormat="1" applyFont="1" applyFill="1" applyBorder="1" applyAlignment="1">
      <alignment horizontal="center" vertical="center" wrapText="1"/>
    </xf>
    <xf numFmtId="0" fontId="8" fillId="37" borderId="23" xfId="0" applyFont="1" applyFill="1" applyBorder="1" applyAlignment="1">
      <alignment horizontal="center" vertical="center" textRotation="90" wrapText="1"/>
    </xf>
    <xf numFmtId="0" fontId="8" fillId="37" borderId="24" xfId="0" applyFont="1" applyFill="1" applyBorder="1" applyAlignment="1">
      <alignment horizontal="center" vertical="center" textRotation="90" wrapText="1"/>
    </xf>
    <xf numFmtId="198" fontId="8" fillId="13" borderId="24" xfId="0" applyNumberFormat="1" applyFont="1" applyFill="1" applyBorder="1" applyAlignment="1">
      <alignment horizontal="center" vertical="center" wrapText="1"/>
    </xf>
    <xf numFmtId="0" fontId="7" fillId="38" borderId="10" xfId="0" applyFont="1" applyFill="1" applyBorder="1" applyAlignment="1">
      <alignment horizontal="justify" vertical="center" wrapText="1"/>
    </xf>
    <xf numFmtId="0" fontId="8" fillId="38" borderId="24" xfId="0" applyFont="1" applyFill="1" applyBorder="1" applyAlignment="1">
      <alignment horizontal="center" vertical="center" wrapText="1"/>
    </xf>
    <xf numFmtId="0" fontId="8" fillId="38" borderId="0" xfId="0" applyFont="1" applyFill="1" applyBorder="1" applyAlignment="1">
      <alignment horizontal="center" vertical="center"/>
    </xf>
    <xf numFmtId="0" fontId="7" fillId="38" borderId="0" xfId="0" applyFont="1" applyFill="1" applyBorder="1" applyAlignment="1">
      <alignment/>
    </xf>
    <xf numFmtId="0" fontId="7" fillId="38" borderId="0" xfId="0" applyFont="1" applyFill="1" applyAlignment="1">
      <alignment/>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xf>
    <xf numFmtId="0" fontId="8" fillId="0" borderId="27" xfId="0" applyFont="1" applyFill="1" applyBorder="1" applyAlignment="1">
      <alignment/>
    </xf>
    <xf numFmtId="0" fontId="8" fillId="0" borderId="28" xfId="0" applyFont="1" applyFill="1" applyBorder="1" applyAlignment="1">
      <alignment/>
    </xf>
    <xf numFmtId="0" fontId="8" fillId="36" borderId="29" xfId="0" applyFont="1" applyFill="1" applyBorder="1" applyAlignment="1">
      <alignment/>
    </xf>
    <xf numFmtId="0" fontId="7" fillId="0" borderId="30" xfId="0" applyFont="1" applyBorder="1" applyAlignment="1">
      <alignment horizontal="center" vertical="center" textRotation="90" wrapText="1"/>
    </xf>
    <xf numFmtId="0" fontId="7" fillId="34" borderId="10" xfId="0" applyFont="1" applyFill="1" applyBorder="1" applyAlignment="1">
      <alignment horizontal="justify" vertical="center" wrapText="1"/>
    </xf>
    <xf numFmtId="0" fontId="7"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14" fontId="7" fillId="34" borderId="10" xfId="0" applyNumberFormat="1"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8" fillId="22" borderId="10" xfId="0" applyFont="1" applyFill="1" applyBorder="1" applyAlignment="1">
      <alignment horizontal="center" vertical="center" wrapText="1"/>
    </xf>
    <xf numFmtId="188" fontId="7" fillId="35" borderId="10" xfId="51"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198" fontId="8" fillId="22" borderId="10" xfId="0" applyNumberFormat="1" applyFont="1" applyFill="1" applyBorder="1" applyAlignment="1">
      <alignment horizontal="center" vertical="center" wrapText="1"/>
    </xf>
    <xf numFmtId="188" fontId="8" fillId="22" borderId="10" xfId="51" applyNumberFormat="1" applyFont="1" applyFill="1" applyBorder="1" applyAlignment="1">
      <alignment horizontal="center" vertical="center" wrapText="1"/>
    </xf>
    <xf numFmtId="0" fontId="8" fillId="37" borderId="10" xfId="0" applyFont="1" applyFill="1" applyBorder="1" applyAlignment="1">
      <alignment horizontal="center" vertical="center" textRotation="90" wrapText="1"/>
    </xf>
    <xf numFmtId="0" fontId="7" fillId="36" borderId="31" xfId="0" applyFont="1" applyFill="1" applyBorder="1" applyAlignment="1">
      <alignment vertical="center"/>
    </xf>
    <xf numFmtId="0" fontId="7" fillId="0" borderId="10" xfId="0" applyFont="1" applyBorder="1" applyAlignment="1">
      <alignment horizontal="justify" vertical="center" textRotation="90" wrapText="1"/>
    </xf>
    <xf numFmtId="0" fontId="7" fillId="0" borderId="10" xfId="0" applyFont="1" applyBorder="1" applyAlignment="1">
      <alignment vertical="center" textRotation="90" wrapText="1"/>
    </xf>
    <xf numFmtId="0" fontId="7" fillId="0" borderId="0" xfId="0" applyFont="1" applyAlignment="1">
      <alignment horizontal="center" textRotation="90" wrapText="1"/>
    </xf>
    <xf numFmtId="0" fontId="7" fillId="0" borderId="0" xfId="0" applyFont="1" applyAlignment="1">
      <alignment horizontal="center" textRotation="90"/>
    </xf>
    <xf numFmtId="223" fontId="7" fillId="0" borderId="10" xfId="0" applyNumberFormat="1" applyFont="1" applyFill="1" applyBorder="1" applyAlignment="1">
      <alignment horizontal="justify" vertical="center" wrapText="1"/>
    </xf>
    <xf numFmtId="187" fontId="7" fillId="0" borderId="10" xfId="51" applyNumberFormat="1" applyFont="1" applyFill="1" applyBorder="1" applyAlignment="1">
      <alignment horizontal="justify" vertical="center" wrapText="1"/>
    </xf>
    <xf numFmtId="0" fontId="8" fillId="39" borderId="0" xfId="0"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7" fillId="0" borderId="0" xfId="0" applyFont="1" applyAlignment="1">
      <alignment horizontal="center" vertical="center" textRotation="90" wrapText="1"/>
    </xf>
    <xf numFmtId="0" fontId="7" fillId="0" borderId="0" xfId="0" applyFont="1" applyFill="1" applyBorder="1" applyAlignment="1">
      <alignment horizontal="center" textRotation="90"/>
    </xf>
    <xf numFmtId="0" fontId="8" fillId="13" borderId="10" xfId="0" applyFont="1" applyFill="1" applyBorder="1" applyAlignment="1">
      <alignment horizontal="center" vertical="center" wrapText="1"/>
    </xf>
    <xf numFmtId="198" fontId="8"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1" fillId="0" borderId="10" xfId="0" applyNumberFormat="1" applyFont="1" applyFill="1" applyBorder="1" applyAlignment="1">
      <alignment horizontal="left" vertical="center" wrapText="1"/>
    </xf>
    <xf numFmtId="188" fontId="1" fillId="0" borderId="10" xfId="51"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7" fillId="0" borderId="0" xfId="0" applyFont="1" applyAlignment="1">
      <alignment horizontal="center" vertical="center" textRotation="90"/>
    </xf>
    <xf numFmtId="0" fontId="7" fillId="0" borderId="0" xfId="0" applyFont="1" applyAlignment="1">
      <alignment horizontal="center" vertical="center"/>
    </xf>
    <xf numFmtId="0" fontId="7" fillId="0" borderId="0" xfId="0" applyFont="1" applyAlignment="1">
      <alignment vertical="center" wrapText="1"/>
    </xf>
    <xf numFmtId="0" fontId="7" fillId="0" borderId="10" xfId="0" applyFont="1" applyBorder="1" applyAlignment="1">
      <alignment horizontal="center" vertical="center" textRotation="90"/>
    </xf>
    <xf numFmtId="0" fontId="7" fillId="0" borderId="10" xfId="0" applyFont="1" applyBorder="1" applyAlignment="1">
      <alignment vertical="center"/>
    </xf>
    <xf numFmtId="188" fontId="7"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8"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1" xfId="0" applyFont="1" applyFill="1" applyBorder="1" applyAlignment="1">
      <alignment vertical="center" wrapText="1"/>
    </xf>
    <xf numFmtId="0" fontId="7" fillId="0" borderId="10" xfId="0" applyFont="1" applyBorder="1" applyAlignment="1">
      <alignment horizontal="center" textRotation="90"/>
    </xf>
    <xf numFmtId="0" fontId="7" fillId="40" borderId="10" xfId="0" applyFont="1" applyFill="1" applyBorder="1" applyAlignment="1">
      <alignment horizontal="center" vertical="center" wrapText="1"/>
    </xf>
    <xf numFmtId="0" fontId="7" fillId="40" borderId="10" xfId="0" applyFont="1" applyFill="1" applyBorder="1" applyAlignment="1">
      <alignment horizontal="center" vertical="center" textRotation="90" wrapText="1"/>
    </xf>
    <xf numFmtId="0" fontId="7" fillId="40" borderId="10" xfId="0" applyFont="1" applyFill="1" applyBorder="1" applyAlignment="1">
      <alignment vertical="center" wrapText="1"/>
    </xf>
    <xf numFmtId="0" fontId="7" fillId="40" borderId="10" xfId="0" applyFont="1" applyFill="1" applyBorder="1" applyAlignment="1">
      <alignment horizontal="justify" vertical="center" wrapText="1"/>
    </xf>
    <xf numFmtId="188" fontId="7" fillId="40" borderId="10" xfId="51" applyNumberFormat="1" applyFont="1" applyFill="1" applyBorder="1" applyAlignment="1">
      <alignment vertical="center" wrapText="1"/>
    </xf>
    <xf numFmtId="188" fontId="7" fillId="40" borderId="10" xfId="0" applyNumberFormat="1" applyFont="1" applyFill="1" applyBorder="1" applyAlignment="1">
      <alignment horizontal="justify" vertical="center" wrapText="1"/>
    </xf>
    <xf numFmtId="0" fontId="7" fillId="40" borderId="10" xfId="0" applyFont="1" applyFill="1" applyBorder="1" applyAlignment="1">
      <alignment horizontal="justify" vertical="center" textRotation="90" wrapText="1"/>
    </xf>
    <xf numFmtId="188" fontId="7" fillId="40" borderId="10" xfId="51" applyNumberFormat="1" applyFont="1" applyFill="1" applyBorder="1" applyAlignment="1">
      <alignment horizontal="justify" vertical="center" wrapText="1"/>
    </xf>
    <xf numFmtId="188" fontId="7" fillId="40" borderId="10" xfId="51" applyNumberFormat="1" applyFont="1" applyFill="1" applyBorder="1" applyAlignment="1">
      <alignment vertical="center"/>
    </xf>
    <xf numFmtId="188" fontId="7" fillId="0" borderId="10" xfId="0" applyNumberFormat="1" applyFont="1" applyBorder="1" applyAlignment="1">
      <alignment vertical="center" wrapText="1"/>
    </xf>
    <xf numFmtId="14" fontId="7" fillId="0" borderId="10" xfId="0" applyNumberFormat="1" applyFont="1" applyBorder="1" applyAlignment="1">
      <alignment vertical="center" wrapText="1"/>
    </xf>
    <xf numFmtId="0" fontId="7" fillId="0" borderId="22" xfId="0" applyFont="1" applyFill="1" applyBorder="1" applyAlignment="1">
      <alignment horizontal="center" vertical="center" textRotation="90" wrapText="1"/>
    </xf>
    <xf numFmtId="0" fontId="7" fillId="36" borderId="10" xfId="0" applyFont="1" applyFill="1" applyBorder="1" applyAlignment="1">
      <alignment vertical="center"/>
    </xf>
    <xf numFmtId="0" fontId="7" fillId="0" borderId="0" xfId="0" applyFont="1" applyAlignment="1">
      <alignment vertical="center"/>
    </xf>
    <xf numFmtId="0" fontId="1" fillId="0" borderId="0" xfId="0" applyFont="1" applyAlignment="1">
      <alignment horizontal="center" vertical="center" textRotation="90" wrapText="1"/>
    </xf>
    <xf numFmtId="0" fontId="7" fillId="0" borderId="10" xfId="0" applyFont="1" applyFill="1" applyBorder="1" applyAlignment="1">
      <alignment vertical="center"/>
    </xf>
    <xf numFmtId="198" fontId="7" fillId="0" borderId="10" xfId="0" applyNumberFormat="1" applyFont="1" applyBorder="1" applyAlignment="1">
      <alignment vertical="center"/>
    </xf>
    <xf numFmtId="188" fontId="1" fillId="0" borderId="10" xfId="0" applyNumberFormat="1" applyFont="1" applyBorder="1" applyAlignment="1">
      <alignment horizontal="left" vertical="center" wrapText="1"/>
    </xf>
    <xf numFmtId="224" fontId="1" fillId="0" borderId="10" xfId="0" applyNumberFormat="1" applyFont="1" applyBorder="1" applyAlignment="1">
      <alignment vertical="center"/>
    </xf>
    <xf numFmtId="224"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24" fontId="7" fillId="0" borderId="10" xfId="0" applyNumberFormat="1" applyFont="1" applyBorder="1" applyAlignment="1">
      <alignmen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7" fillId="34" borderId="10" xfId="0" applyFont="1" applyFill="1" applyBorder="1" applyAlignment="1">
      <alignment horizontal="justify" vertical="center" textRotation="90" wrapText="1"/>
    </xf>
    <xf numFmtId="188" fontId="7" fillId="34" borderId="10" xfId="0" applyNumberFormat="1" applyFont="1" applyFill="1" applyBorder="1" applyAlignment="1">
      <alignment horizontal="justify" vertical="center" wrapText="1"/>
    </xf>
    <xf numFmtId="0" fontId="7" fillId="34" borderId="0" xfId="0" applyFont="1" applyFill="1" applyBorder="1" applyAlignment="1">
      <alignment/>
    </xf>
    <xf numFmtId="0" fontId="7" fillId="0" borderId="10" xfId="0" applyFont="1" applyBorder="1" applyAlignment="1">
      <alignment vertical="center" textRotation="90"/>
    </xf>
    <xf numFmtId="224" fontId="7" fillId="0" borderId="10" xfId="0" applyNumberFormat="1" applyFont="1" applyBorder="1" applyAlignment="1">
      <alignment vertical="center"/>
    </xf>
    <xf numFmtId="188" fontId="7" fillId="34" borderId="10" xfId="51" applyNumberFormat="1" applyFont="1" applyFill="1" applyBorder="1" applyAlignment="1">
      <alignment horizontal="justify" vertical="center" wrapText="1"/>
    </xf>
    <xf numFmtId="0" fontId="8" fillId="32" borderId="0" xfId="0" applyFont="1" applyFill="1" applyBorder="1" applyAlignment="1">
      <alignment horizontal="justify" vertical="center" wrapText="1"/>
    </xf>
    <xf numFmtId="188" fontId="1" fillId="0" borderId="10" xfId="51" applyNumberFormat="1" applyFont="1" applyBorder="1" applyAlignment="1">
      <alignment vertical="center"/>
    </xf>
    <xf numFmtId="0" fontId="7" fillId="0" borderId="0" xfId="0" applyFont="1" applyFill="1" applyBorder="1" applyAlignment="1">
      <alignment wrapText="1"/>
    </xf>
    <xf numFmtId="0" fontId="7" fillId="36" borderId="10" xfId="0" applyFont="1" applyFill="1" applyBorder="1" applyAlignment="1">
      <alignment horizontal="left" vertical="center" wrapText="1"/>
    </xf>
    <xf numFmtId="0" fontId="7" fillId="0" borderId="10" xfId="0" applyFont="1" applyBorder="1" applyAlignment="1">
      <alignment horizontal="left" vertical="center" textRotation="90" wrapText="1"/>
    </xf>
    <xf numFmtId="0" fontId="7" fillId="41" borderId="10" xfId="0" applyFont="1" applyFill="1" applyBorder="1" applyAlignment="1">
      <alignment horizontal="center" vertical="center" wrapText="1"/>
    </xf>
    <xf numFmtId="0" fontId="7" fillId="41" borderId="10" xfId="0" applyFont="1" applyFill="1" applyBorder="1" applyAlignment="1">
      <alignment horizontal="center" vertical="center" textRotation="90" wrapText="1"/>
    </xf>
    <xf numFmtId="2" fontId="7" fillId="41" borderId="10" xfId="0" applyNumberFormat="1" applyFont="1" applyFill="1" applyBorder="1" applyAlignment="1">
      <alignment horizontal="center" vertical="center" textRotation="90" wrapText="1"/>
    </xf>
    <xf numFmtId="14"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center" wrapText="1"/>
    </xf>
    <xf numFmtId="188" fontId="7" fillId="41" borderId="10" xfId="51" applyNumberFormat="1" applyFont="1" applyFill="1" applyBorder="1" applyAlignment="1">
      <alignment horizontal="justify" vertical="center" wrapText="1"/>
    </xf>
    <xf numFmtId="188"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top" wrapText="1"/>
    </xf>
    <xf numFmtId="188" fontId="1" fillId="0" borderId="10" xfId="51" applyNumberFormat="1" applyFont="1" applyBorder="1" applyAlignment="1">
      <alignment vertical="center" wrapText="1"/>
    </xf>
    <xf numFmtId="0" fontId="1" fillId="0" borderId="0" xfId="0" applyFont="1" applyFill="1" applyAlignment="1">
      <alignment wrapText="1"/>
    </xf>
    <xf numFmtId="224" fontId="7" fillId="0" borderId="10" xfId="51" applyNumberFormat="1" applyFont="1" applyBorder="1" applyAlignment="1">
      <alignment vertical="center"/>
    </xf>
    <xf numFmtId="14" fontId="7" fillId="0" borderId="10" xfId="0" applyNumberFormat="1" applyFont="1" applyFill="1" applyBorder="1" applyAlignment="1">
      <alignment horizontal="center" vertical="center"/>
    </xf>
    <xf numFmtId="224" fontId="7" fillId="0" borderId="10" xfId="0" applyNumberFormat="1" applyFont="1" applyFill="1" applyBorder="1" applyAlignment="1">
      <alignment vertical="center"/>
    </xf>
    <xf numFmtId="14" fontId="1" fillId="0" borderId="10" xfId="0" applyNumberFormat="1" applyFont="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188" fontId="1" fillId="0" borderId="10" xfId="51" applyNumberFormat="1" applyFont="1" applyFill="1" applyBorder="1" applyAlignment="1">
      <alignment horizontal="center" vertical="center"/>
    </xf>
    <xf numFmtId="188" fontId="1" fillId="0" borderId="10" xfId="51" applyNumberFormat="1" applyFont="1" applyBorder="1" applyAlignment="1">
      <alignment horizontal="left" vertical="center" wrapText="1"/>
    </xf>
    <xf numFmtId="0" fontId="17" fillId="0" borderId="10" xfId="0" applyFont="1" applyFill="1" applyBorder="1" applyAlignment="1">
      <alignment vertical="center"/>
    </xf>
    <xf numFmtId="0" fontId="7" fillId="40" borderId="10" xfId="0" applyFont="1" applyFill="1" applyBorder="1" applyAlignment="1">
      <alignment horizontal="center" vertical="center"/>
    </xf>
    <xf numFmtId="0" fontId="7" fillId="40" borderId="10" xfId="0" applyFont="1" applyFill="1" applyBorder="1" applyAlignment="1">
      <alignment horizontal="center" vertical="center" textRotation="90"/>
    </xf>
    <xf numFmtId="0" fontId="7" fillId="40" borderId="0" xfId="0" applyFont="1" applyFill="1" applyAlignment="1">
      <alignment/>
    </xf>
    <xf numFmtId="0" fontId="7" fillId="40" borderId="10" xfId="0" applyFont="1" applyFill="1" applyBorder="1" applyAlignment="1">
      <alignment/>
    </xf>
    <xf numFmtId="0" fontId="7" fillId="40" borderId="10" xfId="0" applyFont="1" applyFill="1" applyBorder="1" applyAlignment="1">
      <alignment vertical="center"/>
    </xf>
    <xf numFmtId="0" fontId="7" fillId="40" borderId="10" xfId="0" applyFont="1" applyFill="1" applyBorder="1" applyAlignment="1">
      <alignment horizontal="left" vertical="center" wrapText="1"/>
    </xf>
    <xf numFmtId="14" fontId="1" fillId="40" borderId="10" xfId="0" applyNumberFormat="1" applyFont="1" applyFill="1" applyBorder="1" applyAlignment="1">
      <alignment horizontal="justify" vertical="center" wrapText="1"/>
    </xf>
    <xf numFmtId="0" fontId="1" fillId="40" borderId="10" xfId="0" applyFont="1" applyFill="1" applyBorder="1" applyAlignment="1">
      <alignment horizontal="justify" vertical="top" wrapText="1"/>
    </xf>
    <xf numFmtId="188" fontId="1" fillId="40" borderId="10" xfId="54" applyNumberFormat="1" applyFont="1" applyFill="1" applyBorder="1" applyAlignment="1">
      <alignment horizontal="justify" vertical="center" wrapText="1"/>
    </xf>
    <xf numFmtId="0" fontId="1" fillId="40" borderId="11" xfId="0" applyFont="1" applyFill="1" applyBorder="1" applyAlignment="1">
      <alignment horizontal="justify" vertical="center" wrapText="1"/>
    </xf>
    <xf numFmtId="0" fontId="1" fillId="40" borderId="10" xfId="0" applyFont="1" applyFill="1" applyBorder="1" applyAlignment="1">
      <alignment horizontal="justify" vertical="center" textRotation="90" wrapText="1"/>
    </xf>
    <xf numFmtId="0" fontId="1" fillId="40" borderId="10" xfId="0" applyFont="1" applyFill="1" applyBorder="1" applyAlignment="1">
      <alignment vertical="center"/>
    </xf>
    <xf numFmtId="0" fontId="1" fillId="40" borderId="10" xfId="0" applyFont="1" applyFill="1" applyBorder="1" applyAlignment="1">
      <alignment horizontal="center" vertical="center" textRotation="90"/>
    </xf>
    <xf numFmtId="0" fontId="1" fillId="40" borderId="0" xfId="0" applyFont="1" applyFill="1" applyAlignment="1">
      <alignment vertical="center" wrapText="1"/>
    </xf>
    <xf numFmtId="224" fontId="1" fillId="40" borderId="10" xfId="0" applyNumberFormat="1" applyFont="1" applyFill="1" applyBorder="1" applyAlignment="1">
      <alignment vertical="center"/>
    </xf>
    <xf numFmtId="0" fontId="1" fillId="40" borderId="10" xfId="0" applyFont="1" applyFill="1" applyBorder="1" applyAlignment="1">
      <alignment vertical="center" textRotation="90"/>
    </xf>
    <xf numFmtId="188" fontId="1" fillId="40" borderId="10" xfId="51" applyNumberFormat="1" applyFont="1" applyFill="1" applyBorder="1" applyAlignment="1">
      <alignment vertical="center"/>
    </xf>
    <xf numFmtId="0" fontId="7" fillId="13" borderId="32" xfId="0" applyFont="1" applyFill="1" applyBorder="1" applyAlignment="1">
      <alignment horizontal="center" vertical="center" textRotation="90" wrapText="1"/>
    </xf>
    <xf numFmtId="0" fontId="7" fillId="13" borderId="33" xfId="0" applyFont="1" applyFill="1" applyBorder="1" applyAlignment="1">
      <alignment horizontal="center" vertical="center" textRotation="90" wrapText="1"/>
    </xf>
    <xf numFmtId="0" fontId="7" fillId="13" borderId="33"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22" borderId="34"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8" fillId="35" borderId="33" xfId="0" applyFont="1" applyFill="1" applyBorder="1" applyAlignment="1">
      <alignment horizontal="center" vertical="center" wrapText="1"/>
    </xf>
    <xf numFmtId="198" fontId="8" fillId="22" borderId="33" xfId="0" applyNumberFormat="1" applyFont="1" applyFill="1" applyBorder="1" applyAlignment="1">
      <alignment horizontal="center" vertical="center" wrapText="1"/>
    </xf>
    <xf numFmtId="198" fontId="8" fillId="22" borderId="35" xfId="0" applyNumberFormat="1" applyFont="1" applyFill="1" applyBorder="1" applyAlignment="1">
      <alignment horizontal="center" vertical="center" wrapText="1"/>
    </xf>
    <xf numFmtId="188" fontId="8" fillId="22" borderId="35" xfId="51" applyNumberFormat="1" applyFont="1" applyFill="1" applyBorder="1" applyAlignment="1">
      <alignment horizontal="center" vertical="center" wrapText="1"/>
    </xf>
    <xf numFmtId="0" fontId="8" fillId="37" borderId="36" xfId="0" applyFont="1" applyFill="1" applyBorder="1" applyAlignment="1">
      <alignment horizontal="center" vertical="center" textRotation="90" wrapText="1"/>
    </xf>
    <xf numFmtId="0" fontId="8" fillId="37" borderId="33" xfId="0" applyFont="1" applyFill="1" applyBorder="1" applyAlignment="1">
      <alignment horizontal="center" vertical="center" textRotation="90" wrapText="1"/>
    </xf>
    <xf numFmtId="0" fontId="8" fillId="36" borderId="35" xfId="0" applyFont="1" applyFill="1" applyBorder="1" applyAlignment="1">
      <alignment horizontal="center" vertical="center" wrapText="1"/>
    </xf>
    <xf numFmtId="198" fontId="8" fillId="13" borderId="33" xfId="0" applyNumberFormat="1" applyFont="1" applyFill="1" applyBorder="1" applyAlignment="1">
      <alignment horizontal="center" vertical="center" wrapText="1"/>
    </xf>
    <xf numFmtId="0" fontId="7" fillId="36" borderId="33" xfId="0" applyFont="1" applyFill="1" applyBorder="1" applyAlignment="1">
      <alignment horizontal="center" vertical="center" wrapText="1"/>
    </xf>
    <xf numFmtId="0" fontId="1" fillId="41" borderId="10" xfId="0" applyFont="1" applyFill="1" applyBorder="1" applyAlignment="1">
      <alignment horizontal="left" vertical="center" wrapText="1"/>
    </xf>
    <xf numFmtId="14" fontId="1" fillId="41" borderId="10" xfId="0" applyNumberFormat="1" applyFont="1" applyFill="1" applyBorder="1" applyAlignment="1">
      <alignment horizontal="left" vertical="center" wrapText="1"/>
    </xf>
    <xf numFmtId="188" fontId="1" fillId="41" borderId="10" xfId="0" applyNumberFormat="1" applyFont="1" applyFill="1" applyBorder="1" applyAlignment="1">
      <alignment horizontal="left" vertical="center" wrapText="1"/>
    </xf>
    <xf numFmtId="188" fontId="1" fillId="41" borderId="10" xfId="54" applyNumberFormat="1" applyFont="1" applyFill="1" applyBorder="1" applyAlignment="1">
      <alignment horizontal="left" vertical="center" wrapText="1"/>
    </xf>
    <xf numFmtId="0" fontId="1" fillId="41" borderId="10" xfId="0" applyFont="1" applyFill="1" applyBorder="1" applyAlignment="1">
      <alignment horizontal="center" vertical="center" wrapText="1"/>
    </xf>
    <xf numFmtId="224" fontId="1" fillId="41" borderId="10" xfId="0" applyNumberFormat="1" applyFont="1" applyFill="1" applyBorder="1" applyAlignment="1">
      <alignment horizontal="left" vertical="center" wrapText="1"/>
    </xf>
    <xf numFmtId="0" fontId="1" fillId="41" borderId="10" xfId="0" applyFont="1" applyFill="1" applyBorder="1" applyAlignment="1">
      <alignment horizontal="center" vertical="center" textRotation="90" wrapText="1"/>
    </xf>
    <xf numFmtId="0" fontId="1" fillId="41" borderId="10" xfId="0" applyFont="1" applyFill="1" applyBorder="1" applyAlignment="1">
      <alignment horizontal="center" vertical="center" textRotation="90"/>
    </xf>
    <xf numFmtId="0" fontId="1" fillId="41" borderId="10" xfId="0" applyFont="1" applyFill="1" applyBorder="1" applyAlignment="1">
      <alignment vertical="center" wrapText="1"/>
    </xf>
    <xf numFmtId="0" fontId="1" fillId="41" borderId="10" xfId="0" applyFont="1" applyFill="1" applyBorder="1" applyAlignment="1">
      <alignment horizontal="left" vertical="top" wrapText="1"/>
    </xf>
    <xf numFmtId="0" fontId="1" fillId="41" borderId="10" xfId="0" applyFont="1" applyFill="1" applyBorder="1" applyAlignment="1">
      <alignment horizontal="justify" vertical="center"/>
    </xf>
    <xf numFmtId="188" fontId="1" fillId="41" borderId="10" xfId="51" applyNumberFormat="1" applyFont="1" applyFill="1" applyBorder="1" applyAlignment="1">
      <alignment horizontal="left" vertical="center" wrapText="1"/>
    </xf>
    <xf numFmtId="0" fontId="1" fillId="0" borderId="10" xfId="0" applyFont="1" applyFill="1" applyBorder="1" applyAlignment="1">
      <alignment/>
    </xf>
    <xf numFmtId="0" fontId="1" fillId="0" borderId="0" xfId="0" applyFont="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40" borderId="18" xfId="0" applyFont="1" applyFill="1" applyBorder="1" applyAlignment="1">
      <alignment horizontal="center" vertical="center" wrapText="1"/>
    </xf>
    <xf numFmtId="0" fontId="1" fillId="41" borderId="18" xfId="0" applyFont="1" applyFill="1" applyBorder="1" applyAlignment="1">
      <alignment horizontal="center" vertical="center" wrapText="1"/>
    </xf>
    <xf numFmtId="0" fontId="1" fillId="41" borderId="37" xfId="0" applyFont="1" applyFill="1" applyBorder="1" applyAlignment="1">
      <alignment horizontal="center" vertical="center" wrapText="1"/>
    </xf>
    <xf numFmtId="0" fontId="1" fillId="40" borderId="10" xfId="0" applyFont="1" applyFill="1" applyBorder="1" applyAlignment="1">
      <alignment horizontal="center" vertical="center"/>
    </xf>
    <xf numFmtId="0" fontId="7" fillId="42" borderId="10" xfId="0" applyFont="1" applyFill="1" applyBorder="1" applyAlignment="1">
      <alignment vertical="center" wrapText="1"/>
    </xf>
    <xf numFmtId="188" fontId="7" fillId="42" borderId="10" xfId="51" applyNumberFormat="1" applyFont="1" applyFill="1" applyBorder="1" applyAlignment="1">
      <alignment vertical="center" wrapText="1"/>
    </xf>
    <xf numFmtId="0" fontId="7" fillId="42" borderId="10" xfId="0" applyFont="1" applyFill="1" applyBorder="1" applyAlignment="1">
      <alignment horizontal="center" vertical="center" textRotation="90" wrapText="1"/>
    </xf>
    <xf numFmtId="0" fontId="7" fillId="36" borderId="10" xfId="0" applyFont="1" applyFill="1" applyBorder="1" applyAlignment="1">
      <alignment horizontal="center" vertical="center"/>
    </xf>
    <xf numFmtId="188" fontId="8" fillId="35" borderId="33" xfId="51" applyNumberFormat="1" applyFont="1" applyFill="1" applyBorder="1" applyAlignment="1">
      <alignment horizontal="center" vertical="center" wrapText="1"/>
    </xf>
    <xf numFmtId="0" fontId="1" fillId="0" borderId="15" xfId="0" applyFont="1" applyFill="1" applyBorder="1" applyAlignment="1">
      <alignment vertical="center" wrapText="1"/>
    </xf>
    <xf numFmtId="188" fontId="1" fillId="0" borderId="10" xfId="51" applyNumberFormat="1" applyFont="1" applyFill="1" applyBorder="1" applyAlignment="1">
      <alignment vertical="center"/>
    </xf>
    <xf numFmtId="0" fontId="7" fillId="0" borderId="10" xfId="0" applyFont="1" applyBorder="1" applyAlignment="1">
      <alignment textRotation="90"/>
    </xf>
    <xf numFmtId="0" fontId="1" fillId="36" borderId="10" xfId="0" applyFont="1" applyFill="1" applyBorder="1" applyAlignment="1">
      <alignment/>
    </xf>
    <xf numFmtId="0" fontId="55" fillId="0" borderId="10" xfId="0" applyFont="1" applyBorder="1" applyAlignment="1">
      <alignment horizontal="center" vertical="center"/>
    </xf>
    <xf numFmtId="0" fontId="55" fillId="0" borderId="10" xfId="0" applyFont="1" applyBorder="1" applyAlignment="1">
      <alignment vertical="center" textRotation="90"/>
    </xf>
    <xf numFmtId="0" fontId="55" fillId="0" borderId="10" xfId="0" applyFont="1" applyBorder="1" applyAlignment="1">
      <alignment horizontal="center" vertical="center" textRotation="90" wrapText="1"/>
    </xf>
    <xf numFmtId="0" fontId="55" fillId="0" borderId="10" xfId="0" applyFont="1" applyBorder="1" applyAlignment="1">
      <alignment vertical="center" wrapText="1"/>
    </xf>
    <xf numFmtId="0" fontId="55" fillId="0" borderId="10" xfId="0" applyFont="1" applyBorder="1" applyAlignment="1">
      <alignment vertical="center"/>
    </xf>
    <xf numFmtId="0" fontId="55" fillId="36" borderId="10" xfId="0"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xf>
    <xf numFmtId="0" fontId="55" fillId="0" borderId="10" xfId="0" applyFont="1" applyBorder="1" applyAlignment="1">
      <alignment horizontal="left" vertical="center" wrapText="1"/>
    </xf>
    <xf numFmtId="188" fontId="55" fillId="0" borderId="10" xfId="51" applyNumberFormat="1" applyFont="1" applyBorder="1" applyAlignment="1">
      <alignment vertical="center"/>
    </xf>
    <xf numFmtId="0" fontId="55" fillId="0" borderId="10" xfId="0" applyFont="1" applyFill="1" applyBorder="1" applyAlignment="1">
      <alignment vertical="center" wrapText="1"/>
    </xf>
    <xf numFmtId="0" fontId="55" fillId="0" borderId="10" xfId="0" applyFont="1" applyBorder="1" applyAlignment="1">
      <alignment horizontal="center"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horizontal="left" vertical="center"/>
    </xf>
    <xf numFmtId="0" fontId="55" fillId="36" borderId="10" xfId="0" applyFont="1" applyFill="1" applyBorder="1" applyAlignment="1">
      <alignment horizontal="center" vertical="center"/>
    </xf>
    <xf numFmtId="0" fontId="55" fillId="0" borderId="0" xfId="0" applyFont="1" applyFill="1" applyAlignment="1">
      <alignment horizontal="center" vertical="center"/>
    </xf>
    <xf numFmtId="0" fontId="55" fillId="0" borderId="10" xfId="0" applyFont="1" applyBorder="1" applyAlignment="1">
      <alignment horizontal="center" vertical="center" textRotation="90"/>
    </xf>
    <xf numFmtId="0" fontId="56" fillId="34" borderId="10" xfId="0" applyFont="1" applyFill="1" applyBorder="1" applyAlignment="1">
      <alignment horizontal="justify"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textRotation="90"/>
    </xf>
    <xf numFmtId="0" fontId="56" fillId="0" borderId="10" xfId="0" applyFont="1" applyBorder="1" applyAlignment="1">
      <alignment horizontal="left" vertical="center" wrapText="1"/>
    </xf>
    <xf numFmtId="0" fontId="56" fillId="36" borderId="10" xfId="0" applyFont="1" applyFill="1" applyBorder="1" applyAlignment="1">
      <alignment horizontal="center" vertical="center"/>
    </xf>
    <xf numFmtId="188" fontId="56" fillId="0" borderId="10" xfId="51" applyNumberFormat="1" applyFont="1" applyBorder="1" applyAlignment="1">
      <alignment horizontal="center" vertical="center"/>
    </xf>
    <xf numFmtId="0" fontId="56" fillId="0" borderId="0" xfId="0" applyFont="1" applyAlignment="1">
      <alignment horizontal="center" vertical="center"/>
    </xf>
    <xf numFmtId="188" fontId="7" fillId="40" borderId="10" xfId="51" applyNumberFormat="1" applyFont="1" applyFill="1" applyBorder="1" applyAlignment="1">
      <alignment horizontal="center" vertical="center"/>
    </xf>
    <xf numFmtId="0" fontId="56" fillId="40" borderId="10" xfId="0" applyFont="1" applyFill="1" applyBorder="1" applyAlignment="1">
      <alignment horizontal="left"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textRotation="90"/>
    </xf>
    <xf numFmtId="0" fontId="56" fillId="0" borderId="10" xfId="0" applyFont="1" applyFill="1" applyBorder="1" applyAlignment="1">
      <alignment horizontal="left" vertical="center" wrapText="1"/>
    </xf>
    <xf numFmtId="188" fontId="56" fillId="0" borderId="10" xfId="51" applyNumberFormat="1" applyFont="1" applyFill="1" applyBorder="1" applyAlignment="1">
      <alignment horizontal="center" vertical="center"/>
    </xf>
    <xf numFmtId="0" fontId="56" fillId="0" borderId="0" xfId="0" applyFont="1" applyFill="1" applyAlignment="1">
      <alignment horizontal="center" vertical="center"/>
    </xf>
    <xf numFmtId="0" fontId="7" fillId="0" borderId="38" xfId="0" applyFont="1" applyFill="1" applyBorder="1" applyAlignment="1">
      <alignment/>
    </xf>
    <xf numFmtId="0" fontId="9" fillId="0" borderId="0" xfId="0" applyFont="1" applyAlignment="1">
      <alignment horizontal="center"/>
    </xf>
    <xf numFmtId="0" fontId="8" fillId="0" borderId="37" xfId="0" applyFont="1" applyBorder="1" applyAlignment="1">
      <alignment horizontal="center"/>
    </xf>
    <xf numFmtId="0" fontId="8" fillId="0" borderId="17" xfId="0" applyFont="1" applyBorder="1" applyAlignment="1">
      <alignment horizontal="center"/>
    </xf>
    <xf numFmtId="0" fontId="8" fillId="0" borderId="1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39" xfId="0" applyFont="1" applyBorder="1" applyAlignment="1">
      <alignment horizontal="center"/>
    </xf>
    <xf numFmtId="0" fontId="8" fillId="0" borderId="40" xfId="0" applyFont="1" applyFill="1" applyBorder="1" applyAlignment="1">
      <alignment horizontal="center" vertical="center"/>
    </xf>
    <xf numFmtId="0" fontId="8" fillId="0" borderId="27" xfId="0" applyFont="1" applyFill="1" applyBorder="1" applyAlignment="1">
      <alignment horizontal="center" vertical="center"/>
    </xf>
    <xf numFmtId="0" fontId="12" fillId="39" borderId="41" xfId="0" applyFont="1" applyFill="1" applyBorder="1" applyAlignment="1">
      <alignment horizontal="center" vertical="center"/>
    </xf>
    <xf numFmtId="0" fontId="12" fillId="39" borderId="42" xfId="0" applyFont="1" applyFill="1" applyBorder="1" applyAlignment="1">
      <alignment horizontal="center" vertical="center"/>
    </xf>
    <xf numFmtId="0" fontId="8" fillId="0" borderId="43"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39" borderId="41" xfId="0" applyFont="1" applyFill="1" applyBorder="1" applyAlignment="1">
      <alignment horizontal="center" vertical="center"/>
    </xf>
    <xf numFmtId="0" fontId="8" fillId="39" borderId="42"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81" t="s">
        <v>2</v>
      </c>
      <c r="B2" s="381"/>
      <c r="C2" s="381"/>
      <c r="D2" s="381"/>
      <c r="E2" s="381"/>
      <c r="F2" s="381"/>
      <c r="G2" s="381"/>
      <c r="H2" s="381"/>
      <c r="I2" s="381"/>
      <c r="J2" s="381"/>
      <c r="K2" s="381"/>
      <c r="L2" s="381"/>
      <c r="M2" s="381"/>
      <c r="N2" s="381"/>
      <c r="O2" s="381"/>
      <c r="P2" s="381"/>
    </row>
    <row r="5" spans="1:2" ht="12.75">
      <c r="A5" s="2" t="s">
        <v>16</v>
      </c>
      <c r="B5" s="2" t="s">
        <v>5</v>
      </c>
    </row>
    <row r="7" spans="1:8" ht="12.75">
      <c r="A7" s="2" t="s">
        <v>6</v>
      </c>
      <c r="B7" s="3" t="s">
        <v>9</v>
      </c>
      <c r="H7" s="10"/>
    </row>
    <row r="8" ht="12.75">
      <c r="B8" s="3" t="s">
        <v>294</v>
      </c>
    </row>
    <row r="9" ht="12.75">
      <c r="B9" s="1"/>
    </row>
    <row r="10" spans="1:2" ht="12.75">
      <c r="A10" s="3" t="s">
        <v>17</v>
      </c>
      <c r="B10" s="2" t="s">
        <v>76</v>
      </c>
    </row>
    <row r="12" spans="1:2" ht="12.75">
      <c r="A12" s="3" t="s">
        <v>291</v>
      </c>
      <c r="B12" s="3" t="s">
        <v>292</v>
      </c>
    </row>
    <row r="14" spans="1:2" ht="12.75">
      <c r="A14" s="3" t="s">
        <v>77</v>
      </c>
      <c r="B14" s="2" t="s">
        <v>70</v>
      </c>
    </row>
    <row r="16" spans="1:2" ht="12.75">
      <c r="A16" s="3" t="s">
        <v>71</v>
      </c>
      <c r="B16" s="3" t="s">
        <v>281</v>
      </c>
    </row>
    <row r="17" spans="1:2" ht="12.75">
      <c r="A17" s="3"/>
      <c r="B17" s="3"/>
    </row>
    <row r="18" spans="1:2" ht="12.75">
      <c r="A18" s="3"/>
      <c r="B18" s="3" t="s">
        <v>282</v>
      </c>
    </row>
    <row r="19" spans="1:2" ht="12.75">
      <c r="A19" s="3"/>
      <c r="B19" s="3" t="s">
        <v>283</v>
      </c>
    </row>
    <row r="20" spans="1:2" ht="12.75">
      <c r="A20" s="3"/>
      <c r="B20" s="3" t="s">
        <v>284</v>
      </c>
    </row>
    <row r="21" spans="1:2" ht="12.75">
      <c r="A21" s="3"/>
      <c r="B21" s="3" t="s">
        <v>285</v>
      </c>
    </row>
    <row r="22" spans="1:2" ht="12.75">
      <c r="A22" s="3"/>
      <c r="B22" s="3" t="s">
        <v>26</v>
      </c>
    </row>
    <row r="23" ht="12.75">
      <c r="B23" s="3" t="s">
        <v>90</v>
      </c>
    </row>
    <row r="24" ht="12.75">
      <c r="B24" s="3" t="s">
        <v>50</v>
      </c>
    </row>
    <row r="25" ht="12.75">
      <c r="B25" s="3" t="s">
        <v>286</v>
      </c>
    </row>
    <row r="26" ht="12.75">
      <c r="B26" s="3"/>
    </row>
    <row r="29" spans="1:2" ht="12.75">
      <c r="A29" s="3" t="s">
        <v>28</v>
      </c>
      <c r="B29" s="2" t="s">
        <v>55</v>
      </c>
    </row>
    <row r="31" spans="1:2" ht="12.75">
      <c r="A31" s="3" t="s">
        <v>29</v>
      </c>
      <c r="B31" s="3" t="s">
        <v>287</v>
      </c>
    </row>
    <row r="32" ht="12.75">
      <c r="B32" s="3"/>
    </row>
    <row r="33" spans="1:2" ht="12.75">
      <c r="A33" s="3" t="s">
        <v>289</v>
      </c>
      <c r="B33" s="3" t="s">
        <v>288</v>
      </c>
    </row>
    <row r="35" spans="1:2" ht="12.75">
      <c r="A35" s="3" t="s">
        <v>293</v>
      </c>
      <c r="B35" s="3" t="s">
        <v>290</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22"/>
  <sheetViews>
    <sheetView showGridLines="0" tabSelected="1" zoomScale="80" zoomScaleNormal="80" zoomScaleSheetLayoutView="64" workbookViewId="0" topLeftCell="I1">
      <pane ySplit="2" topLeftCell="A3" activePane="bottomLeft" state="frozen"/>
      <selection pane="topLeft" activeCell="D1" sqref="D1"/>
      <selection pane="bottomLeft" activeCell="K18" sqref="K18"/>
    </sheetView>
  </sheetViews>
  <sheetFormatPr defaultColWidth="11.421875" defaultRowHeight="12.75"/>
  <cols>
    <col min="1" max="1" width="3.00390625" style="217" customWidth="1"/>
    <col min="2" max="2" width="6.7109375" style="216" customWidth="1"/>
    <col min="3" max="3" width="5.57421875" style="81" customWidth="1"/>
    <col min="4" max="4" width="16.57421875" style="16" customWidth="1"/>
    <col min="5" max="5" width="36.28125" style="16" customWidth="1"/>
    <col min="6" max="6" width="14.57421875" style="16" customWidth="1"/>
    <col min="7" max="7" width="31.57421875" style="16" customWidth="1"/>
    <col min="8" max="8" width="82.140625" style="16" customWidth="1"/>
    <col min="9" max="9" width="23.7109375" style="16" customWidth="1"/>
    <col min="10" max="10" width="6.7109375" style="85" customWidth="1"/>
    <col min="11" max="11" width="22.57421875" style="16" customWidth="1"/>
    <col min="12" max="12" width="43.421875" style="16" customWidth="1"/>
    <col min="13" max="13" width="21.421875" style="16" bestFit="1" customWidth="1"/>
    <col min="14" max="16" width="21.7109375" style="16" customWidth="1"/>
    <col min="17" max="18" width="15.140625" style="16" customWidth="1"/>
    <col min="19" max="19" width="21.7109375" style="16" customWidth="1"/>
    <col min="20" max="20" width="5.8515625" style="195" customWidth="1"/>
    <col min="21" max="21" width="8.140625" style="195" customWidth="1"/>
    <col min="22" max="22" width="6.7109375" style="195" customWidth="1"/>
    <col min="23" max="23" width="21.7109375" style="16" customWidth="1"/>
    <col min="24" max="24" width="6.8515625" style="85" customWidth="1"/>
    <col min="25" max="25" width="23.57421875" style="24" customWidth="1"/>
    <col min="26" max="26" width="15.8515625" style="24" customWidth="1"/>
    <col min="27" max="27" width="12.57421875" style="24" customWidth="1"/>
    <col min="28" max="29" width="18.421875" style="24" customWidth="1"/>
    <col min="30" max="30" width="152.57421875" style="24" customWidth="1"/>
    <col min="31" max="16384" width="11.421875" style="32" customWidth="1"/>
  </cols>
  <sheetData>
    <row r="1" spans="1:30" ht="32.25" customHeight="1">
      <c r="A1" s="382" t="s">
        <v>278</v>
      </c>
      <c r="B1" s="383"/>
      <c r="C1" s="383"/>
      <c r="D1" s="383"/>
      <c r="E1" s="383"/>
      <c r="F1" s="383"/>
      <c r="G1" s="383"/>
      <c r="H1" s="383"/>
      <c r="I1" s="383"/>
      <c r="J1" s="104"/>
      <c r="K1" s="383" t="s">
        <v>279</v>
      </c>
      <c r="L1" s="383"/>
      <c r="M1" s="383"/>
      <c r="N1" s="383"/>
      <c r="O1" s="383"/>
      <c r="P1" s="383"/>
      <c r="Q1" s="383"/>
      <c r="R1" s="383"/>
      <c r="S1" s="383"/>
      <c r="T1" s="383"/>
      <c r="U1" s="383"/>
      <c r="V1" s="383"/>
      <c r="W1" s="383"/>
      <c r="X1" s="104"/>
      <c r="Y1" s="384" t="s">
        <v>280</v>
      </c>
      <c r="Z1" s="384"/>
      <c r="AA1" s="384"/>
      <c r="AB1" s="384"/>
      <c r="AC1" s="384"/>
      <c r="AD1" s="384"/>
    </row>
    <row r="2" spans="1:30" ht="126.75" customHeight="1" thickBot="1">
      <c r="A2" s="122"/>
      <c r="B2" s="123" t="s">
        <v>10</v>
      </c>
      <c r="C2" s="124" t="s">
        <v>72</v>
      </c>
      <c r="D2" s="125" t="s">
        <v>267</v>
      </c>
      <c r="E2" s="125" t="s">
        <v>268</v>
      </c>
      <c r="F2" s="125" t="s">
        <v>269</v>
      </c>
      <c r="G2" s="125" t="s">
        <v>270</v>
      </c>
      <c r="H2" s="125" t="s">
        <v>271</v>
      </c>
      <c r="I2" s="126" t="s">
        <v>275</v>
      </c>
      <c r="J2" s="127"/>
      <c r="K2" s="128" t="s">
        <v>261</v>
      </c>
      <c r="L2" s="128" t="s">
        <v>262</v>
      </c>
      <c r="M2" s="129" t="s">
        <v>260</v>
      </c>
      <c r="N2" s="130" t="s">
        <v>263</v>
      </c>
      <c r="O2" s="130" t="s">
        <v>799</v>
      </c>
      <c r="P2" s="131" t="s">
        <v>276</v>
      </c>
      <c r="Q2" s="131" t="s">
        <v>264</v>
      </c>
      <c r="R2" s="131" t="s">
        <v>265</v>
      </c>
      <c r="S2" s="132" t="s">
        <v>69</v>
      </c>
      <c r="T2" s="133" t="s">
        <v>12</v>
      </c>
      <c r="U2" s="133" t="s">
        <v>13</v>
      </c>
      <c r="V2" s="133" t="s">
        <v>36</v>
      </c>
      <c r="W2" s="128" t="s">
        <v>266</v>
      </c>
      <c r="X2" s="127"/>
      <c r="Y2" s="202" t="s">
        <v>274</v>
      </c>
      <c r="Z2" s="202" t="s">
        <v>31</v>
      </c>
      <c r="AA2" s="202" t="s">
        <v>272</v>
      </c>
      <c r="AB2" s="203" t="s">
        <v>67</v>
      </c>
      <c r="AC2" s="202" t="s">
        <v>277</v>
      </c>
      <c r="AD2" s="202" t="s">
        <v>273</v>
      </c>
    </row>
    <row r="3" spans="1:31" s="33" customFormat="1" ht="384">
      <c r="A3" s="267">
        <v>1</v>
      </c>
      <c r="B3" s="268" t="s">
        <v>49</v>
      </c>
      <c r="C3" s="269" t="s">
        <v>119</v>
      </c>
      <c r="D3" s="270" t="s">
        <v>68</v>
      </c>
      <c r="E3" s="271" t="s">
        <v>15</v>
      </c>
      <c r="F3" s="271" t="s">
        <v>81</v>
      </c>
      <c r="G3" s="271" t="s">
        <v>312</v>
      </c>
      <c r="H3" s="271" t="s">
        <v>313</v>
      </c>
      <c r="I3" s="271" t="s">
        <v>99</v>
      </c>
      <c r="J3" s="87"/>
      <c r="K3" s="271" t="s">
        <v>91</v>
      </c>
      <c r="L3" s="271" t="s">
        <v>35</v>
      </c>
      <c r="M3" s="272">
        <v>861810000</v>
      </c>
      <c r="N3" s="271" t="s">
        <v>43</v>
      </c>
      <c r="O3" s="271" t="s">
        <v>65</v>
      </c>
      <c r="P3" s="272">
        <v>836772820</v>
      </c>
      <c r="Q3" s="272">
        <v>1324869</v>
      </c>
      <c r="R3" s="272">
        <v>5460807</v>
      </c>
      <c r="S3" s="273">
        <f>P3+Q3+R3</f>
        <v>843558496</v>
      </c>
      <c r="T3" s="268">
        <v>2014</v>
      </c>
      <c r="U3" s="268">
        <v>2014</v>
      </c>
      <c r="V3" s="268" t="s">
        <v>344</v>
      </c>
      <c r="W3" s="272"/>
      <c r="X3" s="136"/>
      <c r="Y3" s="272" t="s">
        <v>310</v>
      </c>
      <c r="Z3" s="271" t="s">
        <v>93</v>
      </c>
      <c r="AA3" s="271" t="s">
        <v>311</v>
      </c>
      <c r="AB3" s="273">
        <f>+M3-P3</f>
        <v>25037180</v>
      </c>
      <c r="AC3" s="271" t="s">
        <v>39</v>
      </c>
      <c r="AD3" s="274" t="s">
        <v>621</v>
      </c>
      <c r="AE3" s="262"/>
    </row>
    <row r="4" spans="1:30" s="22" customFormat="1" ht="187.5" customHeight="1">
      <c r="A4" s="11">
        <v>2</v>
      </c>
      <c r="B4" s="99" t="s">
        <v>49</v>
      </c>
      <c r="C4" s="80" t="s">
        <v>42</v>
      </c>
      <c r="D4" s="19"/>
      <c r="E4" s="19"/>
      <c r="F4" s="19"/>
      <c r="G4" s="19"/>
      <c r="H4" s="19"/>
      <c r="I4" s="19" t="s">
        <v>94</v>
      </c>
      <c r="J4" s="87"/>
      <c r="K4" s="19" t="s">
        <v>96</v>
      </c>
      <c r="L4" s="19" t="s">
        <v>95</v>
      </c>
      <c r="M4" s="73">
        <v>61005886</v>
      </c>
      <c r="N4" s="19" t="s">
        <v>229</v>
      </c>
      <c r="O4" s="19" t="s">
        <v>65</v>
      </c>
      <c r="P4" s="197">
        <v>58638440</v>
      </c>
      <c r="Q4" s="19"/>
      <c r="R4" s="6">
        <v>610059</v>
      </c>
      <c r="S4" s="196">
        <f>P4+Q4+R4</f>
        <v>59248499</v>
      </c>
      <c r="T4" s="99">
        <v>2016</v>
      </c>
      <c r="U4" s="99">
        <v>2016</v>
      </c>
      <c r="V4" s="99">
        <v>2017</v>
      </c>
      <c r="W4" s="6"/>
      <c r="X4" s="136"/>
      <c r="Y4" s="6"/>
      <c r="Z4" s="19" t="s">
        <v>258</v>
      </c>
      <c r="AA4" s="8" t="s">
        <v>350</v>
      </c>
      <c r="AB4" s="27">
        <f>M4-P4</f>
        <v>2367446</v>
      </c>
      <c r="AC4" s="19" t="s">
        <v>60</v>
      </c>
      <c r="AD4" s="19" t="s">
        <v>679</v>
      </c>
    </row>
    <row r="5" spans="1:30" s="22" customFormat="1" ht="168">
      <c r="A5" s="11">
        <v>3</v>
      </c>
      <c r="B5" s="99" t="s">
        <v>49</v>
      </c>
      <c r="C5" s="80" t="s">
        <v>42</v>
      </c>
      <c r="D5" s="19" t="s">
        <v>130</v>
      </c>
      <c r="E5" s="19"/>
      <c r="F5" s="19" t="s">
        <v>211</v>
      </c>
      <c r="G5" s="19"/>
      <c r="H5" s="19" t="s">
        <v>172</v>
      </c>
      <c r="I5" s="17" t="s">
        <v>129</v>
      </c>
      <c r="J5" s="88"/>
      <c r="K5" s="19" t="s">
        <v>120</v>
      </c>
      <c r="L5" s="19" t="s">
        <v>121</v>
      </c>
      <c r="M5" s="6">
        <v>67235000</v>
      </c>
      <c r="N5" s="19" t="s">
        <v>128</v>
      </c>
      <c r="O5" s="19" t="s">
        <v>65</v>
      </c>
      <c r="P5" s="6">
        <v>62529591</v>
      </c>
      <c r="Q5" s="19"/>
      <c r="R5" s="6">
        <v>672346</v>
      </c>
      <c r="S5" s="27">
        <f>P5+R5</f>
        <v>63201937</v>
      </c>
      <c r="T5" s="99">
        <v>2016</v>
      </c>
      <c r="U5" s="99">
        <v>2015</v>
      </c>
      <c r="V5" s="99">
        <v>2016</v>
      </c>
      <c r="W5" s="19"/>
      <c r="X5" s="87"/>
      <c r="Y5" s="19"/>
      <c r="Z5" s="19" t="s">
        <v>205</v>
      </c>
      <c r="AA5" s="19"/>
      <c r="AB5" s="27">
        <f>M5-S5</f>
        <v>4033063</v>
      </c>
      <c r="AC5" s="19" t="s">
        <v>27</v>
      </c>
      <c r="AD5" s="19" t="s">
        <v>539</v>
      </c>
    </row>
    <row r="6" spans="1:30" ht="165" customHeight="1">
      <c r="A6" s="11">
        <v>4</v>
      </c>
      <c r="B6" s="180" t="s">
        <v>49</v>
      </c>
      <c r="C6" s="192" t="s">
        <v>64</v>
      </c>
      <c r="D6" s="4" t="s">
        <v>137</v>
      </c>
      <c r="E6" s="4"/>
      <c r="F6" s="4" t="s">
        <v>168</v>
      </c>
      <c r="G6" s="4" t="s">
        <v>208</v>
      </c>
      <c r="H6" s="4"/>
      <c r="I6" s="7" t="s">
        <v>136</v>
      </c>
      <c r="J6" s="87"/>
      <c r="K6" s="4" t="s">
        <v>392</v>
      </c>
      <c r="L6" s="9" t="s">
        <v>138</v>
      </c>
      <c r="M6" s="14">
        <v>86392223</v>
      </c>
      <c r="N6" s="4" t="s">
        <v>132</v>
      </c>
      <c r="O6" s="4" t="s">
        <v>65</v>
      </c>
      <c r="P6" s="14">
        <v>75021786</v>
      </c>
      <c r="Q6" s="4"/>
      <c r="R6" s="14">
        <v>863922</v>
      </c>
      <c r="S6" s="18">
        <f>P6+Q6+R6</f>
        <v>75885708</v>
      </c>
      <c r="T6" s="180">
        <v>2015</v>
      </c>
      <c r="U6" s="180">
        <v>2016</v>
      </c>
      <c r="V6" s="180">
        <v>2016</v>
      </c>
      <c r="W6" s="14"/>
      <c r="X6" s="136"/>
      <c r="Y6" s="6" t="s">
        <v>314</v>
      </c>
      <c r="Z6" s="5">
        <v>42457</v>
      </c>
      <c r="AA6" s="5">
        <v>42545</v>
      </c>
      <c r="AB6" s="27">
        <f>+M6-P6</f>
        <v>11370437</v>
      </c>
      <c r="AC6" s="4" t="s">
        <v>40</v>
      </c>
      <c r="AD6" s="15" t="s">
        <v>582</v>
      </c>
    </row>
    <row r="7" spans="1:30" ht="161.25" customHeight="1">
      <c r="A7" s="11">
        <v>5</v>
      </c>
      <c r="B7" s="180" t="s">
        <v>49</v>
      </c>
      <c r="C7" s="192" t="s">
        <v>80</v>
      </c>
      <c r="D7" s="4" t="s">
        <v>139</v>
      </c>
      <c r="E7" s="4" t="s">
        <v>230</v>
      </c>
      <c r="F7" s="4" t="s">
        <v>232</v>
      </c>
      <c r="G7" s="4"/>
      <c r="H7" s="4" t="s">
        <v>372</v>
      </c>
      <c r="I7" s="7" t="s">
        <v>141</v>
      </c>
      <c r="J7" s="87"/>
      <c r="K7" s="4" t="s">
        <v>140</v>
      </c>
      <c r="L7" s="4" t="s">
        <v>142</v>
      </c>
      <c r="M7" s="14">
        <v>73945102</v>
      </c>
      <c r="N7" s="4" t="s">
        <v>345</v>
      </c>
      <c r="O7" s="4" t="s">
        <v>65</v>
      </c>
      <c r="P7" s="14">
        <v>63196902</v>
      </c>
      <c r="Q7" s="14">
        <v>-53107</v>
      </c>
      <c r="R7" s="14">
        <v>739451</v>
      </c>
      <c r="S7" s="18">
        <f>P7+Q7+R7</f>
        <v>63883246</v>
      </c>
      <c r="T7" s="180" t="s">
        <v>344</v>
      </c>
      <c r="U7" s="180">
        <v>2017</v>
      </c>
      <c r="V7" s="180" t="s">
        <v>497</v>
      </c>
      <c r="W7" s="4"/>
      <c r="X7" s="87"/>
      <c r="Y7" s="19" t="s">
        <v>370</v>
      </c>
      <c r="Z7" s="4" t="s">
        <v>374</v>
      </c>
      <c r="AA7" s="4" t="s">
        <v>522</v>
      </c>
      <c r="AB7" s="27">
        <f>M7-P7</f>
        <v>10748200</v>
      </c>
      <c r="AC7" s="4" t="s">
        <v>60</v>
      </c>
      <c r="AD7" s="4" t="s">
        <v>680</v>
      </c>
    </row>
    <row r="8" spans="1:30" s="49" customFormat="1" ht="209.25" customHeight="1">
      <c r="A8" s="11">
        <v>6</v>
      </c>
      <c r="B8" s="180" t="s">
        <v>49</v>
      </c>
      <c r="C8" s="180" t="s">
        <v>42</v>
      </c>
      <c r="D8" s="4" t="s">
        <v>148</v>
      </c>
      <c r="E8" s="15" t="s">
        <v>169</v>
      </c>
      <c r="F8" s="15" t="s">
        <v>167</v>
      </c>
      <c r="G8" s="15"/>
      <c r="H8" s="15" t="s">
        <v>373</v>
      </c>
      <c r="I8" s="15" t="s">
        <v>146</v>
      </c>
      <c r="J8" s="88"/>
      <c r="K8" s="15" t="s">
        <v>149</v>
      </c>
      <c r="L8" s="4" t="s">
        <v>147</v>
      </c>
      <c r="M8" s="48">
        <v>68564944</v>
      </c>
      <c r="N8" s="15" t="s">
        <v>345</v>
      </c>
      <c r="O8" s="15" t="s">
        <v>65</v>
      </c>
      <c r="P8" s="48">
        <v>68563040</v>
      </c>
      <c r="Q8" s="15"/>
      <c r="R8" s="48">
        <v>685649</v>
      </c>
      <c r="S8" s="241">
        <f>P8+Q8+R8</f>
        <v>69248689</v>
      </c>
      <c r="T8" s="180" t="s">
        <v>145</v>
      </c>
      <c r="U8" s="180">
        <v>2017</v>
      </c>
      <c r="V8" s="180" t="s">
        <v>497</v>
      </c>
      <c r="W8" s="15"/>
      <c r="X8" s="88"/>
      <c r="Y8" s="17" t="s">
        <v>368</v>
      </c>
      <c r="Z8" s="15" t="s">
        <v>369</v>
      </c>
      <c r="AA8" s="242">
        <v>43000</v>
      </c>
      <c r="AB8" s="27">
        <f>M8-P8</f>
        <v>1904</v>
      </c>
      <c r="AC8" s="15" t="s">
        <v>60</v>
      </c>
      <c r="AD8" s="15" t="s">
        <v>681</v>
      </c>
    </row>
    <row r="9" spans="1:30" ht="157.5" customHeight="1">
      <c r="A9" s="11">
        <v>7</v>
      </c>
      <c r="B9" s="180" t="s">
        <v>49</v>
      </c>
      <c r="C9" s="180" t="s">
        <v>119</v>
      </c>
      <c r="D9" s="4">
        <v>2015</v>
      </c>
      <c r="E9" s="4"/>
      <c r="F9" s="4"/>
      <c r="G9" s="4"/>
      <c r="H9" s="4"/>
      <c r="I9" s="4" t="s">
        <v>174</v>
      </c>
      <c r="J9" s="87"/>
      <c r="K9" s="4" t="s">
        <v>175</v>
      </c>
      <c r="L9" s="4" t="s">
        <v>179</v>
      </c>
      <c r="M9" s="14">
        <v>86358459</v>
      </c>
      <c r="N9" s="4" t="s">
        <v>297</v>
      </c>
      <c r="O9" s="4" t="s">
        <v>309</v>
      </c>
      <c r="P9" s="14">
        <v>86289600</v>
      </c>
      <c r="Q9" s="4"/>
      <c r="R9" s="14">
        <v>863585</v>
      </c>
      <c r="S9" s="18">
        <f>P9+Q9+R9</f>
        <v>87153185</v>
      </c>
      <c r="T9" s="180">
        <v>2015</v>
      </c>
      <c r="U9" s="180" t="s">
        <v>145</v>
      </c>
      <c r="V9" s="180">
        <v>2016</v>
      </c>
      <c r="W9" s="14"/>
      <c r="X9" s="136"/>
      <c r="Y9" s="6"/>
      <c r="Z9" s="4" t="s">
        <v>181</v>
      </c>
      <c r="AA9" s="4"/>
      <c r="AB9" s="27">
        <f>+M9-P9</f>
        <v>68859</v>
      </c>
      <c r="AC9" s="4" t="s">
        <v>27</v>
      </c>
      <c r="AD9" s="4" t="s">
        <v>639</v>
      </c>
    </row>
    <row r="10" spans="1:30" ht="251.25" customHeight="1">
      <c r="A10" s="11">
        <v>8</v>
      </c>
      <c r="B10" s="180" t="s">
        <v>49</v>
      </c>
      <c r="C10" s="180" t="s">
        <v>48</v>
      </c>
      <c r="D10" s="181">
        <v>2015</v>
      </c>
      <c r="E10" s="30"/>
      <c r="F10" s="30"/>
      <c r="G10" s="4"/>
      <c r="H10" s="15"/>
      <c r="I10" s="37" t="s">
        <v>177</v>
      </c>
      <c r="J10" s="135"/>
      <c r="K10" s="4" t="s">
        <v>176</v>
      </c>
      <c r="L10" s="4" t="s">
        <v>178</v>
      </c>
      <c r="M10" s="14">
        <v>55863563</v>
      </c>
      <c r="N10" s="4" t="s">
        <v>297</v>
      </c>
      <c r="O10" s="4" t="s">
        <v>0</v>
      </c>
      <c r="P10" s="14">
        <v>51025808</v>
      </c>
      <c r="Q10" s="4"/>
      <c r="R10" s="14">
        <v>558636</v>
      </c>
      <c r="S10" s="4"/>
      <c r="T10" s="180">
        <v>2015</v>
      </c>
      <c r="U10" s="180" t="s">
        <v>145</v>
      </c>
      <c r="V10" s="180" t="s">
        <v>182</v>
      </c>
      <c r="W10" s="14"/>
      <c r="X10" s="136"/>
      <c r="Y10" s="6"/>
      <c r="Z10" s="4" t="s">
        <v>181</v>
      </c>
      <c r="AA10" s="4" t="s">
        <v>348</v>
      </c>
      <c r="AB10" s="27">
        <f>+M10-P10</f>
        <v>4837755</v>
      </c>
      <c r="AC10" s="4" t="s">
        <v>38</v>
      </c>
      <c r="AD10" s="4" t="s">
        <v>393</v>
      </c>
    </row>
    <row r="11" spans="1:30" ht="135.75" customHeight="1">
      <c r="A11" s="232">
        <v>9</v>
      </c>
      <c r="B11" s="233" t="s">
        <v>49</v>
      </c>
      <c r="C11" s="238" t="s">
        <v>42</v>
      </c>
      <c r="D11" s="235" t="s">
        <v>204</v>
      </c>
      <c r="E11" s="235" t="s">
        <v>203</v>
      </c>
      <c r="F11" s="235" t="s">
        <v>226</v>
      </c>
      <c r="G11" s="235"/>
      <c r="H11" s="235" t="s">
        <v>637</v>
      </c>
      <c r="I11" s="235" t="s">
        <v>134</v>
      </c>
      <c r="J11" s="87"/>
      <c r="K11" s="235" t="s">
        <v>8</v>
      </c>
      <c r="L11" s="235" t="s">
        <v>89</v>
      </c>
      <c r="M11" s="240">
        <v>52680342</v>
      </c>
      <c r="N11" s="235" t="s">
        <v>202</v>
      </c>
      <c r="O11" s="235" t="s">
        <v>447</v>
      </c>
      <c r="P11" s="235"/>
      <c r="Q11" s="235"/>
      <c r="R11" s="239"/>
      <c r="S11" s="235"/>
      <c r="T11" s="233">
        <v>2016</v>
      </c>
      <c r="U11" s="233"/>
      <c r="V11" s="233"/>
      <c r="W11" s="239"/>
      <c r="X11" s="136"/>
      <c r="Y11" s="239"/>
      <c r="Z11" s="235"/>
      <c r="AA11" s="235"/>
      <c r="AB11" s="237"/>
      <c r="AC11" s="235"/>
      <c r="AD11" s="235"/>
    </row>
    <row r="12" spans="1:30" ht="108">
      <c r="A12" s="29">
        <v>10</v>
      </c>
      <c r="B12" s="219" t="s">
        <v>49</v>
      </c>
      <c r="C12" s="193" t="s">
        <v>414</v>
      </c>
      <c r="D12" s="21"/>
      <c r="E12" s="21"/>
      <c r="F12" s="21"/>
      <c r="G12" s="21"/>
      <c r="H12" s="21"/>
      <c r="I12" s="15" t="s">
        <v>417</v>
      </c>
      <c r="J12" s="102"/>
      <c r="K12" s="35" t="s">
        <v>415</v>
      </c>
      <c r="L12" s="15" t="s">
        <v>416</v>
      </c>
      <c r="M12" s="34">
        <v>250000000</v>
      </c>
      <c r="N12" s="15" t="s">
        <v>418</v>
      </c>
      <c r="O12" s="220" t="s">
        <v>0</v>
      </c>
      <c r="P12" s="248">
        <v>250000000</v>
      </c>
      <c r="Q12" s="21"/>
      <c r="R12" s="48">
        <v>102577</v>
      </c>
      <c r="S12" s="221">
        <f>P12+Q12+R12</f>
        <v>250102577</v>
      </c>
      <c r="T12" s="219">
        <v>2017</v>
      </c>
      <c r="U12" s="219">
        <v>2017</v>
      </c>
      <c r="V12" s="219" t="s">
        <v>497</v>
      </c>
      <c r="W12" s="21"/>
      <c r="X12" s="102"/>
      <c r="Y12" s="36"/>
      <c r="Z12" s="36"/>
      <c r="AA12" s="36"/>
      <c r="AB12" s="36"/>
      <c r="AC12" s="17" t="s">
        <v>419</v>
      </c>
      <c r="AD12" s="17" t="s">
        <v>753</v>
      </c>
    </row>
    <row r="13" spans="1:30" ht="94.5" customHeight="1">
      <c r="A13" s="11">
        <v>11</v>
      </c>
      <c r="B13" s="180" t="s">
        <v>49</v>
      </c>
      <c r="C13" s="193" t="s">
        <v>119</v>
      </c>
      <c r="D13" s="4" t="s">
        <v>430</v>
      </c>
      <c r="E13" s="4" t="s">
        <v>439</v>
      </c>
      <c r="F13" s="15" t="s">
        <v>432</v>
      </c>
      <c r="G13" s="15" t="s">
        <v>445</v>
      </c>
      <c r="H13" s="15" t="s">
        <v>375</v>
      </c>
      <c r="I13" s="4" t="s">
        <v>365</v>
      </c>
      <c r="J13" s="87"/>
      <c r="K13" s="4" t="s">
        <v>82</v>
      </c>
      <c r="L13" s="4" t="s">
        <v>84</v>
      </c>
      <c r="M13" s="34">
        <v>59813594</v>
      </c>
      <c r="N13" s="4" t="s">
        <v>376</v>
      </c>
      <c r="O13" s="15" t="s">
        <v>65</v>
      </c>
      <c r="P13" s="34">
        <v>59294629</v>
      </c>
      <c r="Q13" s="15"/>
      <c r="R13" s="253">
        <v>598136</v>
      </c>
      <c r="S13" s="241">
        <f>P13+Q13+R13</f>
        <v>59892765</v>
      </c>
      <c r="T13" s="180">
        <v>2017</v>
      </c>
      <c r="U13" s="180">
        <v>2017</v>
      </c>
      <c r="V13" s="180" t="s">
        <v>497</v>
      </c>
      <c r="W13" s="15"/>
      <c r="X13" s="88"/>
      <c r="Y13" s="17" t="s">
        <v>444</v>
      </c>
      <c r="Z13" s="15" t="s">
        <v>446</v>
      </c>
      <c r="AA13" s="15" t="s">
        <v>519</v>
      </c>
      <c r="AB13" s="27">
        <f>M13-P13</f>
        <v>518965</v>
      </c>
      <c r="AC13" s="15" t="s">
        <v>518</v>
      </c>
      <c r="AD13" s="15" t="s">
        <v>583</v>
      </c>
    </row>
    <row r="14" spans="1:30" ht="87" customHeight="1">
      <c r="A14" s="11">
        <v>12</v>
      </c>
      <c r="B14" s="180" t="s">
        <v>49</v>
      </c>
      <c r="C14" s="193" t="s">
        <v>119</v>
      </c>
      <c r="D14" s="4" t="s">
        <v>431</v>
      </c>
      <c r="E14" s="4" t="s">
        <v>569</v>
      </c>
      <c r="F14" s="15"/>
      <c r="G14" s="15"/>
      <c r="H14" s="15" t="s">
        <v>364</v>
      </c>
      <c r="I14" s="4" t="s">
        <v>363</v>
      </c>
      <c r="J14" s="117"/>
      <c r="K14" s="4" t="s">
        <v>83</v>
      </c>
      <c r="L14" s="4" t="s">
        <v>85</v>
      </c>
      <c r="M14" s="34">
        <v>55995034</v>
      </c>
      <c r="N14" s="4" t="s">
        <v>420</v>
      </c>
      <c r="O14" s="15" t="s">
        <v>74</v>
      </c>
      <c r="P14" s="15"/>
      <c r="Q14" s="15"/>
      <c r="R14" s="15"/>
      <c r="S14" s="15"/>
      <c r="T14" s="180">
        <v>2017</v>
      </c>
      <c r="U14" s="180"/>
      <c r="V14" s="180"/>
      <c r="W14" s="15"/>
      <c r="X14" s="88"/>
      <c r="Y14" s="17"/>
      <c r="Z14" s="15"/>
      <c r="AA14" s="15"/>
      <c r="AB14" s="27"/>
      <c r="AC14" s="15"/>
      <c r="AD14" s="15"/>
    </row>
    <row r="15" spans="1:30" ht="200.25" customHeight="1">
      <c r="A15" s="29">
        <v>13</v>
      </c>
      <c r="B15" s="219" t="s">
        <v>49</v>
      </c>
      <c r="C15" s="219" t="s">
        <v>119</v>
      </c>
      <c r="D15" s="15" t="s">
        <v>450</v>
      </c>
      <c r="E15" s="15" t="s">
        <v>584</v>
      </c>
      <c r="F15" s="35" t="s">
        <v>572</v>
      </c>
      <c r="G15" s="15" t="s">
        <v>596</v>
      </c>
      <c r="H15" s="15" t="s">
        <v>809</v>
      </c>
      <c r="I15" s="15" t="s">
        <v>247</v>
      </c>
      <c r="J15" s="102"/>
      <c r="K15" s="15" t="s">
        <v>259</v>
      </c>
      <c r="L15" s="15" t="s">
        <v>248</v>
      </c>
      <c r="M15" s="34">
        <v>92023000</v>
      </c>
      <c r="N15" s="15" t="s">
        <v>449</v>
      </c>
      <c r="O15" s="15" t="s">
        <v>635</v>
      </c>
      <c r="P15" s="21"/>
      <c r="Q15" s="21"/>
      <c r="R15" s="21"/>
      <c r="S15" s="21"/>
      <c r="T15" s="219">
        <v>2017</v>
      </c>
      <c r="U15" s="219">
        <v>2018</v>
      </c>
      <c r="V15" s="231"/>
      <c r="W15" s="220" t="s">
        <v>451</v>
      </c>
      <c r="X15" s="102"/>
      <c r="Y15" s="17" t="s">
        <v>744</v>
      </c>
      <c r="Z15" s="17" t="s">
        <v>636</v>
      </c>
      <c r="AA15" s="36"/>
      <c r="AB15" s="36"/>
      <c r="AC15" s="36"/>
      <c r="AD15" s="17" t="s">
        <v>812</v>
      </c>
    </row>
    <row r="16" spans="1:30" s="173" customFormat="1" ht="72">
      <c r="A16" s="11">
        <v>14</v>
      </c>
      <c r="B16" s="99" t="s">
        <v>49</v>
      </c>
      <c r="C16" s="99" t="s">
        <v>80</v>
      </c>
      <c r="D16" s="19" t="s">
        <v>473</v>
      </c>
      <c r="E16" s="15" t="s">
        <v>585</v>
      </c>
      <c r="F16" s="17" t="s">
        <v>620</v>
      </c>
      <c r="G16" s="17"/>
      <c r="H16" s="17" t="s">
        <v>474</v>
      </c>
      <c r="I16" s="17" t="s">
        <v>150</v>
      </c>
      <c r="J16" s="88"/>
      <c r="K16" s="17" t="s">
        <v>233</v>
      </c>
      <c r="L16" s="19" t="s">
        <v>151</v>
      </c>
      <c r="M16" s="47">
        <v>90287920</v>
      </c>
      <c r="N16" s="17" t="s">
        <v>578</v>
      </c>
      <c r="O16" s="17" t="s">
        <v>635</v>
      </c>
      <c r="P16" s="17"/>
      <c r="Q16" s="17"/>
      <c r="R16" s="47">
        <v>110289</v>
      </c>
      <c r="S16" s="17"/>
      <c r="T16" s="243">
        <v>2017</v>
      </c>
      <c r="U16" s="243">
        <v>2018</v>
      </c>
      <c r="V16" s="243"/>
      <c r="W16" s="220" t="s">
        <v>451</v>
      </c>
      <c r="X16" s="137"/>
      <c r="Y16" s="17" t="s">
        <v>745</v>
      </c>
      <c r="Z16" s="17" t="s">
        <v>689</v>
      </c>
      <c r="AA16" s="17"/>
      <c r="AB16" s="27"/>
      <c r="AC16" s="17"/>
      <c r="AD16" s="17" t="s">
        <v>790</v>
      </c>
    </row>
    <row r="17" spans="1:30" ht="90" customHeight="1">
      <c r="A17" s="287">
        <v>15</v>
      </c>
      <c r="B17" s="288" t="s">
        <v>49</v>
      </c>
      <c r="C17" s="288" t="s">
        <v>183</v>
      </c>
      <c r="D17" s="234" t="s">
        <v>476</v>
      </c>
      <c r="E17" s="289"/>
      <c r="F17" s="290"/>
      <c r="G17" s="290"/>
      <c r="H17" s="234" t="s">
        <v>638</v>
      </c>
      <c r="I17" s="234" t="s">
        <v>133</v>
      </c>
      <c r="J17" s="244"/>
      <c r="K17" s="234" t="s">
        <v>477</v>
      </c>
      <c r="L17" s="234" t="s">
        <v>478</v>
      </c>
      <c r="M17" s="240">
        <v>84856122</v>
      </c>
      <c r="N17" s="291" t="s">
        <v>449</v>
      </c>
      <c r="O17" s="291" t="s">
        <v>447</v>
      </c>
      <c r="P17" s="291"/>
      <c r="Q17" s="291"/>
      <c r="R17" s="291"/>
      <c r="S17" s="291"/>
      <c r="T17" s="288">
        <v>2017</v>
      </c>
      <c r="U17" s="288"/>
      <c r="V17" s="288"/>
      <c r="W17" s="291" t="s">
        <v>451</v>
      </c>
      <c r="X17" s="244"/>
      <c r="Y17" s="291"/>
      <c r="Z17" s="291"/>
      <c r="AA17" s="291"/>
      <c r="AB17" s="291"/>
      <c r="AC17" s="291"/>
      <c r="AD17" s="291"/>
    </row>
    <row r="18" spans="1:30" s="258" customFormat="1" ht="134.25" customHeight="1">
      <c r="A18" s="254">
        <v>16</v>
      </c>
      <c r="B18" s="255" t="s">
        <v>49</v>
      </c>
      <c r="C18" s="256" t="s">
        <v>80</v>
      </c>
      <c r="D18" s="179" t="s">
        <v>524</v>
      </c>
      <c r="E18" s="179"/>
      <c r="F18" s="179"/>
      <c r="G18" s="179"/>
      <c r="H18" s="179" t="s">
        <v>819</v>
      </c>
      <c r="I18" s="179" t="s">
        <v>144</v>
      </c>
      <c r="J18" s="87"/>
      <c r="K18" s="179" t="s">
        <v>143</v>
      </c>
      <c r="L18" s="179" t="s">
        <v>525</v>
      </c>
      <c r="M18" s="261">
        <v>81921986.78</v>
      </c>
      <c r="N18" s="179" t="s">
        <v>449</v>
      </c>
      <c r="O18" s="366" t="s">
        <v>447</v>
      </c>
      <c r="P18" s="179"/>
      <c r="Q18" s="179"/>
      <c r="R18" s="179"/>
      <c r="S18" s="179"/>
      <c r="T18" s="255">
        <v>2017</v>
      </c>
      <c r="U18" s="255"/>
      <c r="V18" s="255"/>
      <c r="W18" s="179" t="s">
        <v>451</v>
      </c>
      <c r="X18" s="87"/>
      <c r="Y18" s="179"/>
      <c r="Z18" s="179"/>
      <c r="AA18" s="179"/>
      <c r="AB18" s="257"/>
      <c r="AC18" s="179"/>
      <c r="AD18" s="179"/>
    </row>
    <row r="19" spans="1:30" s="49" customFormat="1" ht="190.5" customHeight="1">
      <c r="A19" s="29">
        <v>17</v>
      </c>
      <c r="B19" s="219" t="s">
        <v>49</v>
      </c>
      <c r="C19" s="259" t="s">
        <v>515</v>
      </c>
      <c r="D19" s="15" t="s">
        <v>526</v>
      </c>
      <c r="E19" s="15" t="s">
        <v>527</v>
      </c>
      <c r="F19" s="15" t="s">
        <v>533</v>
      </c>
      <c r="G19" s="15" t="s">
        <v>538</v>
      </c>
      <c r="H19" s="220"/>
      <c r="I19" s="220" t="s">
        <v>613</v>
      </c>
      <c r="J19" s="244"/>
      <c r="K19" s="44" t="s">
        <v>514</v>
      </c>
      <c r="L19" s="15" t="s">
        <v>528</v>
      </c>
      <c r="M19" s="260">
        <v>59994897</v>
      </c>
      <c r="N19" s="220" t="s">
        <v>360</v>
      </c>
      <c r="O19" s="15" t="s">
        <v>26</v>
      </c>
      <c r="P19" s="34">
        <v>55932254</v>
      </c>
      <c r="Q19" s="220"/>
      <c r="R19" s="34">
        <v>168942</v>
      </c>
      <c r="S19" s="221">
        <f>P19+Q19+R19</f>
        <v>56101196</v>
      </c>
      <c r="T19" s="219">
        <v>2017</v>
      </c>
      <c r="U19" s="219">
        <v>2018</v>
      </c>
      <c r="V19" s="219">
        <v>2018</v>
      </c>
      <c r="W19" s="220"/>
      <c r="X19" s="244"/>
      <c r="Y19" s="17" t="s">
        <v>612</v>
      </c>
      <c r="Z19" s="278">
        <v>43173</v>
      </c>
      <c r="AA19" s="278">
        <v>43291</v>
      </c>
      <c r="AB19" s="279">
        <f>M19-P19</f>
        <v>4062643</v>
      </c>
      <c r="AC19" s="247" t="s">
        <v>611</v>
      </c>
      <c r="AD19" s="17" t="s">
        <v>754</v>
      </c>
    </row>
    <row r="20" spans="1:30" s="49" customFormat="1" ht="190.5" customHeight="1">
      <c r="A20" s="29">
        <v>18</v>
      </c>
      <c r="B20" s="219" t="s">
        <v>49</v>
      </c>
      <c r="C20" s="219" t="s">
        <v>629</v>
      </c>
      <c r="D20" s="15" t="s">
        <v>630</v>
      </c>
      <c r="E20" s="15" t="s">
        <v>755</v>
      </c>
      <c r="F20" s="15"/>
      <c r="G20" s="15"/>
      <c r="H20" s="220"/>
      <c r="I20" s="15" t="s">
        <v>631</v>
      </c>
      <c r="J20" s="244"/>
      <c r="K20" s="44" t="s">
        <v>632</v>
      </c>
      <c r="L20" s="15" t="s">
        <v>633</v>
      </c>
      <c r="M20" s="260">
        <v>59995982</v>
      </c>
      <c r="N20" s="220" t="s">
        <v>544</v>
      </c>
      <c r="O20" s="15" t="s">
        <v>74</v>
      </c>
      <c r="P20" s="34"/>
      <c r="Q20" s="220"/>
      <c r="R20" s="34"/>
      <c r="S20" s="221"/>
      <c r="T20" s="219">
        <v>2018</v>
      </c>
      <c r="U20" s="219"/>
      <c r="V20" s="219"/>
      <c r="W20" s="220"/>
      <c r="X20" s="244"/>
      <c r="Y20" s="17"/>
      <c r="Z20" s="278"/>
      <c r="AA20" s="278"/>
      <c r="AB20" s="279"/>
      <c r="AC20" s="247"/>
      <c r="AD20" s="17"/>
    </row>
    <row r="21" spans="1:30" s="49" customFormat="1" ht="190.5" customHeight="1">
      <c r="A21" s="29">
        <v>19</v>
      </c>
      <c r="B21" s="219" t="s">
        <v>49</v>
      </c>
      <c r="C21" s="219" t="s">
        <v>183</v>
      </c>
      <c r="D21" s="15" t="s">
        <v>650</v>
      </c>
      <c r="E21" s="15" t="s">
        <v>772</v>
      </c>
      <c r="F21" s="15"/>
      <c r="G21" s="15"/>
      <c r="H21" s="220"/>
      <c r="I21" s="15" t="s">
        <v>651</v>
      </c>
      <c r="J21" s="244"/>
      <c r="K21" s="44" t="s">
        <v>652</v>
      </c>
      <c r="L21" s="15" t="s">
        <v>653</v>
      </c>
      <c r="M21" s="260">
        <v>57473929</v>
      </c>
      <c r="N21" s="220" t="s">
        <v>544</v>
      </c>
      <c r="O21" s="15" t="s">
        <v>74</v>
      </c>
      <c r="P21" s="34"/>
      <c r="Q21" s="220"/>
      <c r="R21" s="34"/>
      <c r="S21" s="221"/>
      <c r="T21" s="219">
        <v>2018</v>
      </c>
      <c r="U21" s="219"/>
      <c r="V21" s="219"/>
      <c r="W21" s="220"/>
      <c r="X21" s="244"/>
      <c r="Y21" s="17"/>
      <c r="Z21" s="278"/>
      <c r="AA21" s="278"/>
      <c r="AB21" s="279"/>
      <c r="AC21" s="247"/>
      <c r="AD21" s="17"/>
    </row>
    <row r="22" spans="1:30" s="49" customFormat="1" ht="190.5" customHeight="1">
      <c r="A22" s="29">
        <v>19</v>
      </c>
      <c r="B22" s="219">
        <v>20</v>
      </c>
      <c r="C22" s="219" t="s">
        <v>629</v>
      </c>
      <c r="D22" s="15" t="s">
        <v>768</v>
      </c>
      <c r="E22" s="15"/>
      <c r="F22" s="15"/>
      <c r="G22" s="15"/>
      <c r="H22" s="220"/>
      <c r="I22" s="15" t="s">
        <v>769</v>
      </c>
      <c r="J22" s="244"/>
      <c r="K22" s="44" t="s">
        <v>770</v>
      </c>
      <c r="L22" s="15" t="s">
        <v>771</v>
      </c>
      <c r="M22" s="260">
        <v>59987006</v>
      </c>
      <c r="N22" s="220" t="s">
        <v>544</v>
      </c>
      <c r="O22" s="15" t="s">
        <v>74</v>
      </c>
      <c r="P22" s="34"/>
      <c r="Q22" s="220"/>
      <c r="R22" s="34"/>
      <c r="S22" s="221"/>
      <c r="T22" s="219">
        <v>2018</v>
      </c>
      <c r="U22" s="219"/>
      <c r="V22" s="219"/>
      <c r="W22" s="220"/>
      <c r="X22" s="244"/>
      <c r="Y22" s="17"/>
      <c r="Z22" s="278"/>
      <c r="AA22" s="278"/>
      <c r="AB22" s="279"/>
      <c r="AC22" s="247"/>
      <c r="AD22" s="17"/>
    </row>
  </sheetData>
  <sheetProtection password="E9CF" sheet="1" selectLockedCells="1" autoFilter="0" selectUnlockedCells="1"/>
  <autoFilter ref="A2:AD1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12"/>
  <sheetViews>
    <sheetView zoomScale="80" zoomScaleNormal="80" zoomScalePageLayoutView="0" workbookViewId="0" topLeftCell="H1">
      <pane ySplit="3" topLeftCell="A4" activePane="bottomLeft" state="frozen"/>
      <selection pane="topLeft" activeCell="A1" sqref="A1"/>
      <selection pane="bottomLeft" activeCell="O4" sqref="O4"/>
    </sheetView>
  </sheetViews>
  <sheetFormatPr defaultColWidth="11.421875" defaultRowHeight="12.75"/>
  <cols>
    <col min="1" max="1" width="4.28125" style="16" customWidth="1"/>
    <col min="2" max="2" width="9.00390625" style="16" customWidth="1"/>
    <col min="3" max="3" width="8.140625" style="16" customWidth="1"/>
    <col min="4" max="4" width="14.8515625" style="16" customWidth="1"/>
    <col min="5" max="5" width="29.57421875" style="16" customWidth="1"/>
    <col min="6" max="6" width="37.421875" style="16" customWidth="1"/>
    <col min="7" max="7" width="23.57421875" style="16" customWidth="1"/>
    <col min="8" max="8" width="66.7109375" style="16" customWidth="1"/>
    <col min="9" max="9" width="26.57421875" style="16" customWidth="1"/>
    <col min="10" max="10" width="10.8515625" style="16" customWidth="1"/>
    <col min="11" max="11" width="14.57421875" style="16" customWidth="1"/>
    <col min="12" max="12" width="18.140625" style="16" customWidth="1"/>
    <col min="13" max="13" width="17.7109375" style="16" customWidth="1"/>
    <col min="14" max="14" width="23.140625" style="16" customWidth="1"/>
    <col min="15" max="15" width="21.28125" style="16" customWidth="1"/>
    <col min="16" max="16" width="23.57421875" style="16" customWidth="1"/>
    <col min="17" max="17" width="18.8515625" style="16" customWidth="1"/>
    <col min="18" max="18" width="16.00390625" style="16" customWidth="1"/>
    <col min="19" max="19" width="15.421875" style="16" customWidth="1"/>
    <col min="20" max="20" width="5.140625" style="16" customWidth="1"/>
    <col min="21" max="21" width="5.8515625" style="16" bestFit="1" customWidth="1"/>
    <col min="22" max="22" width="5.28125" style="16" customWidth="1"/>
    <col min="23" max="23" width="26.00390625" style="16" customWidth="1"/>
    <col min="24" max="24" width="13.00390625" style="16" customWidth="1"/>
    <col min="25" max="25" width="20.140625" style="16" bestFit="1" customWidth="1"/>
    <col min="26" max="26" width="21.8515625" style="16" customWidth="1"/>
    <col min="27" max="27" width="21.421875" style="16" customWidth="1"/>
    <col min="28" max="28" width="29.7109375" style="16" customWidth="1"/>
    <col min="29" max="29" width="32.8515625" style="16" customWidth="1"/>
    <col min="30" max="30" width="108.57421875" style="16" customWidth="1"/>
    <col min="31" max="31" width="19.57421875" style="22" customWidth="1"/>
    <col min="32" max="87" width="11.421875" style="23" customWidth="1"/>
    <col min="88" max="16384" width="11.421875" style="16" customWidth="1"/>
  </cols>
  <sheetData>
    <row r="1" spans="1:87" s="24" customFormat="1" ht="12.75" customHeight="1" thickBot="1">
      <c r="A1" s="22"/>
      <c r="B1" s="175"/>
      <c r="C1" s="175"/>
      <c r="D1" s="175"/>
      <c r="E1" s="175"/>
      <c r="F1" s="175"/>
      <c r="G1" s="175"/>
      <c r="H1" s="175"/>
      <c r="I1" s="175"/>
      <c r="J1" s="176"/>
      <c r="K1" s="176"/>
      <c r="L1" s="176"/>
      <c r="M1" s="176"/>
      <c r="N1" s="176"/>
      <c r="O1" s="176"/>
      <c r="P1" s="176"/>
      <c r="Q1" s="176"/>
      <c r="R1" s="176"/>
      <c r="S1" s="176"/>
      <c r="T1" s="176"/>
      <c r="U1" s="176"/>
      <c r="V1" s="176"/>
      <c r="W1" s="176"/>
      <c r="X1" s="176"/>
      <c r="Y1" s="176"/>
      <c r="Z1" s="176"/>
      <c r="AA1" s="176"/>
      <c r="AB1" s="176"/>
      <c r="AC1" s="176"/>
      <c r="AD1" s="176"/>
      <c r="AE1" s="174"/>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row>
    <row r="2" spans="1:31" s="22" customFormat="1" ht="13.5" customHeight="1" thickBot="1">
      <c r="A2" s="385" t="s">
        <v>278</v>
      </c>
      <c r="B2" s="386"/>
      <c r="C2" s="386"/>
      <c r="D2" s="386"/>
      <c r="E2" s="386"/>
      <c r="F2" s="386"/>
      <c r="G2" s="386"/>
      <c r="H2" s="386"/>
      <c r="I2" s="387"/>
      <c r="J2" s="177"/>
      <c r="K2" s="388" t="s">
        <v>279</v>
      </c>
      <c r="L2" s="389"/>
      <c r="M2" s="389"/>
      <c r="N2" s="389"/>
      <c r="O2" s="389"/>
      <c r="P2" s="389"/>
      <c r="Q2" s="389"/>
      <c r="R2" s="389"/>
      <c r="S2" s="389"/>
      <c r="T2" s="389"/>
      <c r="U2" s="389"/>
      <c r="V2" s="389"/>
      <c r="W2" s="389"/>
      <c r="X2" s="191"/>
      <c r="Y2" s="385" t="s">
        <v>280</v>
      </c>
      <c r="Z2" s="386"/>
      <c r="AA2" s="386"/>
      <c r="AB2" s="386"/>
      <c r="AC2" s="386"/>
      <c r="AD2" s="386"/>
      <c r="AE2" s="173"/>
    </row>
    <row r="3" spans="1:31" s="22" customFormat="1" ht="135" customHeight="1">
      <c r="A3" s="94"/>
      <c r="B3" s="94" t="s">
        <v>10</v>
      </c>
      <c r="C3" s="95" t="s">
        <v>72</v>
      </c>
      <c r="D3" s="96" t="s">
        <v>267</v>
      </c>
      <c r="E3" s="96" t="s">
        <v>268</v>
      </c>
      <c r="F3" s="96" t="s">
        <v>269</v>
      </c>
      <c r="G3" s="96" t="s">
        <v>270</v>
      </c>
      <c r="H3" s="96" t="s">
        <v>271</v>
      </c>
      <c r="I3" s="92" t="s">
        <v>275</v>
      </c>
      <c r="J3" s="86"/>
      <c r="K3" s="185" t="s">
        <v>261</v>
      </c>
      <c r="L3" s="185" t="s">
        <v>262</v>
      </c>
      <c r="M3" s="186" t="s">
        <v>260</v>
      </c>
      <c r="N3" s="187" t="s">
        <v>263</v>
      </c>
      <c r="O3" s="187" t="s">
        <v>799</v>
      </c>
      <c r="P3" s="188" t="s">
        <v>276</v>
      </c>
      <c r="Q3" s="188" t="s">
        <v>264</v>
      </c>
      <c r="R3" s="188" t="s">
        <v>265</v>
      </c>
      <c r="S3" s="189" t="s">
        <v>69</v>
      </c>
      <c r="T3" s="190" t="s">
        <v>12</v>
      </c>
      <c r="U3" s="190" t="s">
        <v>13</v>
      </c>
      <c r="V3" s="190" t="s">
        <v>36</v>
      </c>
      <c r="W3" s="185" t="s">
        <v>266</v>
      </c>
      <c r="X3" s="86"/>
      <c r="Y3" s="92" t="s">
        <v>274</v>
      </c>
      <c r="Z3" s="92" t="s">
        <v>31</v>
      </c>
      <c r="AA3" s="92" t="s">
        <v>272</v>
      </c>
      <c r="AB3" s="93" t="s">
        <v>67</v>
      </c>
      <c r="AC3" s="92" t="s">
        <v>277</v>
      </c>
      <c r="AD3" s="92" t="s">
        <v>273</v>
      </c>
      <c r="AE3" s="172"/>
    </row>
    <row r="4" spans="1:31" ht="219" customHeight="1">
      <c r="A4" s="171">
        <v>1</v>
      </c>
      <c r="B4" s="178" t="s">
        <v>49</v>
      </c>
      <c r="C4" s="99" t="s">
        <v>119</v>
      </c>
      <c r="D4" s="19" t="s">
        <v>412</v>
      </c>
      <c r="E4" s="19" t="s">
        <v>301</v>
      </c>
      <c r="F4" s="19"/>
      <c r="G4" s="19"/>
      <c r="H4" s="19" t="s">
        <v>398</v>
      </c>
      <c r="I4" s="19" t="s">
        <v>127</v>
      </c>
      <c r="J4" s="87"/>
      <c r="K4" s="19" t="s">
        <v>23</v>
      </c>
      <c r="L4" s="19" t="s">
        <v>14</v>
      </c>
      <c r="M4" s="14">
        <v>119584000</v>
      </c>
      <c r="N4" s="19" t="s">
        <v>399</v>
      </c>
      <c r="O4" s="19" t="s">
        <v>74</v>
      </c>
      <c r="P4" s="19"/>
      <c r="Q4" s="19"/>
      <c r="R4" s="19"/>
      <c r="S4" s="19"/>
      <c r="T4" s="194" t="s">
        <v>302</v>
      </c>
      <c r="U4" s="180"/>
      <c r="V4" s="180"/>
      <c r="W4" s="19"/>
      <c r="X4" s="87"/>
      <c r="Y4" s="179"/>
      <c r="Z4" s="179"/>
      <c r="AA4" s="179"/>
      <c r="AB4" s="4"/>
      <c r="AC4" s="179"/>
      <c r="AD4" s="179"/>
      <c r="AE4" s="101"/>
    </row>
    <row r="5" spans="1:31" ht="409.5">
      <c r="A5" s="171">
        <v>2</v>
      </c>
      <c r="B5" s="180" t="s">
        <v>75</v>
      </c>
      <c r="C5" s="180" t="s">
        <v>63</v>
      </c>
      <c r="D5" s="4" t="s">
        <v>231</v>
      </c>
      <c r="E5" s="4" t="s">
        <v>303</v>
      </c>
      <c r="F5" s="4" t="s">
        <v>227</v>
      </c>
      <c r="G5" s="4" t="s">
        <v>255</v>
      </c>
      <c r="H5" s="4" t="s">
        <v>206</v>
      </c>
      <c r="I5" s="4" t="s">
        <v>104</v>
      </c>
      <c r="J5" s="87"/>
      <c r="K5" s="4" t="s">
        <v>529</v>
      </c>
      <c r="L5" s="4" t="s">
        <v>105</v>
      </c>
      <c r="M5" s="14">
        <v>59996056</v>
      </c>
      <c r="N5" s="4" t="s">
        <v>209</v>
      </c>
      <c r="O5" s="4" t="s">
        <v>65</v>
      </c>
      <c r="P5" s="14">
        <v>56168000</v>
      </c>
      <c r="Q5" s="4"/>
      <c r="R5" s="14">
        <v>233255</v>
      </c>
      <c r="S5" s="18">
        <f>+P5+Q5+R5</f>
        <v>56401255</v>
      </c>
      <c r="T5" s="180" t="s">
        <v>224</v>
      </c>
      <c r="U5" s="180">
        <v>2016</v>
      </c>
      <c r="V5" s="180">
        <v>2017</v>
      </c>
      <c r="W5" s="4"/>
      <c r="X5" s="87"/>
      <c r="Y5" s="179" t="s">
        <v>255</v>
      </c>
      <c r="Z5" s="179" t="s">
        <v>254</v>
      </c>
      <c r="AA5" s="179" t="s">
        <v>343</v>
      </c>
      <c r="AB5" s="18">
        <f aca="true" t="shared" si="0" ref="AB5:AB10">M5-P5</f>
        <v>3828056</v>
      </c>
      <c r="AC5" s="179" t="s">
        <v>193</v>
      </c>
      <c r="AD5" s="179" t="s">
        <v>536</v>
      </c>
      <c r="AE5" s="101"/>
    </row>
    <row r="6" spans="1:31" ht="315.75" customHeight="1">
      <c r="A6" s="171">
        <v>3</v>
      </c>
      <c r="B6" s="180" t="s">
        <v>49</v>
      </c>
      <c r="C6" s="180" t="s">
        <v>62</v>
      </c>
      <c r="D6" s="4" t="s">
        <v>153</v>
      </c>
      <c r="E6" s="4" t="s">
        <v>304</v>
      </c>
      <c r="F6" s="4" t="s">
        <v>180</v>
      </c>
      <c r="G6" s="4" t="s">
        <v>305</v>
      </c>
      <c r="H6" s="4"/>
      <c r="I6" s="4" t="s">
        <v>123</v>
      </c>
      <c r="J6" s="87"/>
      <c r="K6" s="4" t="s">
        <v>152</v>
      </c>
      <c r="L6" s="4" t="s">
        <v>124</v>
      </c>
      <c r="M6" s="18">
        <v>85876000</v>
      </c>
      <c r="N6" s="4" t="s">
        <v>132</v>
      </c>
      <c r="O6" s="4" t="s">
        <v>65</v>
      </c>
      <c r="P6" s="14">
        <v>76689400</v>
      </c>
      <c r="Q6" s="4"/>
      <c r="R6" s="14">
        <v>217425</v>
      </c>
      <c r="S6" s="18">
        <f>P6+R6</f>
        <v>76906825</v>
      </c>
      <c r="T6" s="180">
        <v>2015</v>
      </c>
      <c r="U6" s="180">
        <v>2015</v>
      </c>
      <c r="V6" s="180">
        <v>2016</v>
      </c>
      <c r="W6" s="20"/>
      <c r="X6" s="84"/>
      <c r="Y6" s="45" t="s">
        <v>190</v>
      </c>
      <c r="Z6" s="179" t="s">
        <v>188</v>
      </c>
      <c r="AA6" s="179" t="s">
        <v>306</v>
      </c>
      <c r="AB6" s="18">
        <f t="shared" si="0"/>
        <v>9186600</v>
      </c>
      <c r="AC6" s="179" t="s">
        <v>60</v>
      </c>
      <c r="AD6" s="179" t="s">
        <v>640</v>
      </c>
      <c r="AE6" s="101"/>
    </row>
    <row r="7" spans="1:31" ht="201" customHeight="1">
      <c r="A7" s="29">
        <v>4</v>
      </c>
      <c r="B7" s="180" t="s">
        <v>75</v>
      </c>
      <c r="C7" s="180" t="s">
        <v>63</v>
      </c>
      <c r="D7" s="4" t="s">
        <v>170</v>
      </c>
      <c r="E7" s="4" t="s">
        <v>307</v>
      </c>
      <c r="F7" s="4" t="s">
        <v>228</v>
      </c>
      <c r="G7" s="4" t="s">
        <v>255</v>
      </c>
      <c r="H7" s="4"/>
      <c r="I7" s="4" t="s">
        <v>171</v>
      </c>
      <c r="J7" s="87"/>
      <c r="K7" s="4" t="s">
        <v>122</v>
      </c>
      <c r="L7" s="4" t="s">
        <v>125</v>
      </c>
      <c r="M7" s="14">
        <v>59927663</v>
      </c>
      <c r="N7" s="4" t="s">
        <v>126</v>
      </c>
      <c r="O7" s="4" t="s">
        <v>65</v>
      </c>
      <c r="P7" s="14">
        <v>53692355</v>
      </c>
      <c r="Q7" s="14">
        <v>5996863</v>
      </c>
      <c r="R7" s="14">
        <v>278634</v>
      </c>
      <c r="S7" s="18">
        <f>P7+Q7+R7</f>
        <v>59967852</v>
      </c>
      <c r="T7" s="180">
        <v>2015</v>
      </c>
      <c r="U7" s="180">
        <v>2016</v>
      </c>
      <c r="V7" s="180">
        <v>2017</v>
      </c>
      <c r="W7" s="4"/>
      <c r="X7" s="87"/>
      <c r="Y7" s="179" t="s">
        <v>255</v>
      </c>
      <c r="Z7" s="179" t="s">
        <v>254</v>
      </c>
      <c r="AA7" s="179" t="s">
        <v>343</v>
      </c>
      <c r="AB7" s="18">
        <f t="shared" si="0"/>
        <v>6235308</v>
      </c>
      <c r="AC7" s="179" t="s">
        <v>27</v>
      </c>
      <c r="AD7" s="179" t="s">
        <v>540</v>
      </c>
      <c r="AE7" s="101"/>
    </row>
    <row r="8" spans="1:88" s="35" customFormat="1" ht="249.75" customHeight="1">
      <c r="A8" s="171">
        <v>5</v>
      </c>
      <c r="B8" s="180" t="s">
        <v>49</v>
      </c>
      <c r="C8" s="180" t="s">
        <v>119</v>
      </c>
      <c r="D8" s="4" t="s">
        <v>157</v>
      </c>
      <c r="E8" s="4" t="s">
        <v>308</v>
      </c>
      <c r="F8" s="4" t="s">
        <v>173</v>
      </c>
      <c r="G8" s="4" t="s">
        <v>184</v>
      </c>
      <c r="H8" s="4"/>
      <c r="I8" s="4" t="s">
        <v>155</v>
      </c>
      <c r="J8" s="87"/>
      <c r="K8" s="4" t="s">
        <v>154</v>
      </c>
      <c r="L8" s="4" t="s">
        <v>156</v>
      </c>
      <c r="M8" s="18">
        <v>70353000</v>
      </c>
      <c r="N8" s="4" t="s">
        <v>132</v>
      </c>
      <c r="O8" s="4" t="s">
        <v>65</v>
      </c>
      <c r="P8" s="14">
        <v>66646894</v>
      </c>
      <c r="Q8" s="4"/>
      <c r="R8" s="14">
        <v>253455</v>
      </c>
      <c r="S8" s="18">
        <f>P8+Q8+R8</f>
        <v>66900349</v>
      </c>
      <c r="T8" s="180">
        <v>2015</v>
      </c>
      <c r="U8" s="180">
        <v>2015</v>
      </c>
      <c r="V8" s="180">
        <v>2016</v>
      </c>
      <c r="W8" s="4"/>
      <c r="X8" s="87"/>
      <c r="Y8" s="179" t="s">
        <v>189</v>
      </c>
      <c r="Z8" s="182">
        <v>42354</v>
      </c>
      <c r="AA8" s="179" t="s">
        <v>349</v>
      </c>
      <c r="AB8" s="18">
        <f t="shared" si="0"/>
        <v>3706106</v>
      </c>
      <c r="AC8" s="4" t="s">
        <v>60</v>
      </c>
      <c r="AD8" s="179" t="s">
        <v>570</v>
      </c>
      <c r="AE8" s="101"/>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4"/>
    </row>
    <row r="9" spans="1:88" s="35" customFormat="1" ht="237.75" customHeight="1">
      <c r="A9" s="29">
        <v>6</v>
      </c>
      <c r="B9" s="180" t="s">
        <v>49</v>
      </c>
      <c r="C9" s="180" t="s">
        <v>63</v>
      </c>
      <c r="D9" s="4" t="s">
        <v>161</v>
      </c>
      <c r="E9" s="4" t="s">
        <v>341</v>
      </c>
      <c r="F9" s="4" t="s">
        <v>324</v>
      </c>
      <c r="G9" s="4"/>
      <c r="H9" s="4" t="s">
        <v>394</v>
      </c>
      <c r="I9" s="4" t="s">
        <v>159</v>
      </c>
      <c r="J9" s="87"/>
      <c r="K9" s="4" t="s">
        <v>158</v>
      </c>
      <c r="L9" s="4" t="s">
        <v>160</v>
      </c>
      <c r="M9" s="14">
        <v>75108000</v>
      </c>
      <c r="N9" s="4" t="s">
        <v>214</v>
      </c>
      <c r="O9" s="4" t="s">
        <v>65</v>
      </c>
      <c r="P9" s="14">
        <v>68727705</v>
      </c>
      <c r="Q9" s="4"/>
      <c r="R9" s="14">
        <v>170582</v>
      </c>
      <c r="S9" s="18">
        <f>P9+Q9+R9</f>
        <v>68898287</v>
      </c>
      <c r="T9" s="180" t="s">
        <v>145</v>
      </c>
      <c r="U9" s="180">
        <v>2017</v>
      </c>
      <c r="V9" s="180" t="s">
        <v>497</v>
      </c>
      <c r="W9" s="4"/>
      <c r="X9" s="87"/>
      <c r="Y9" s="179" t="s">
        <v>366</v>
      </c>
      <c r="Z9" s="179" t="s">
        <v>367</v>
      </c>
      <c r="AA9" s="179" t="s">
        <v>521</v>
      </c>
      <c r="AB9" s="14">
        <f t="shared" si="0"/>
        <v>6380295</v>
      </c>
      <c r="AC9" s="179" t="s">
        <v>193</v>
      </c>
      <c r="AD9" s="179" t="s">
        <v>597</v>
      </c>
      <c r="AE9" s="101"/>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4"/>
    </row>
    <row r="10" spans="1:31" ht="240">
      <c r="A10" s="29">
        <v>7</v>
      </c>
      <c r="B10" s="178" t="s">
        <v>194</v>
      </c>
      <c r="C10" s="99" t="s">
        <v>119</v>
      </c>
      <c r="D10" s="19" t="s">
        <v>187</v>
      </c>
      <c r="E10" s="19" t="s">
        <v>207</v>
      </c>
      <c r="F10" s="19" t="s">
        <v>210</v>
      </c>
      <c r="G10" s="19" t="s">
        <v>245</v>
      </c>
      <c r="H10" s="19" t="s">
        <v>505</v>
      </c>
      <c r="I10" s="19" t="s">
        <v>100</v>
      </c>
      <c r="J10" s="87"/>
      <c r="K10" s="19" t="s">
        <v>185</v>
      </c>
      <c r="L10" s="19" t="s">
        <v>186</v>
      </c>
      <c r="M10" s="14">
        <v>59944699</v>
      </c>
      <c r="N10" s="19" t="s">
        <v>112</v>
      </c>
      <c r="O10" s="19" t="s">
        <v>65</v>
      </c>
      <c r="P10" s="6">
        <v>52956131</v>
      </c>
      <c r="Q10" s="19"/>
      <c r="R10" s="14">
        <v>248178</v>
      </c>
      <c r="S10" s="27">
        <f>P10+Q10+R10</f>
        <v>53204309</v>
      </c>
      <c r="T10" s="99">
        <v>2015</v>
      </c>
      <c r="U10" s="180">
        <v>2016</v>
      </c>
      <c r="V10" s="180" t="s">
        <v>497</v>
      </c>
      <c r="W10" s="19"/>
      <c r="X10" s="87"/>
      <c r="Y10" s="4" t="s">
        <v>246</v>
      </c>
      <c r="Z10" s="179" t="s">
        <v>253</v>
      </c>
      <c r="AA10" s="179" t="s">
        <v>531</v>
      </c>
      <c r="AB10" s="18">
        <f t="shared" si="0"/>
        <v>6988568</v>
      </c>
      <c r="AC10" s="179" t="s">
        <v>52</v>
      </c>
      <c r="AD10" s="179" t="s">
        <v>682</v>
      </c>
      <c r="AE10" s="101"/>
    </row>
    <row r="11" spans="1:87" s="72" customFormat="1" ht="204">
      <c r="A11" s="287">
        <v>8</v>
      </c>
      <c r="B11" s="233" t="s">
        <v>49</v>
      </c>
      <c r="C11" s="233" t="s">
        <v>80</v>
      </c>
      <c r="D11" s="234" t="s">
        <v>252</v>
      </c>
      <c r="E11" s="234" t="s">
        <v>325</v>
      </c>
      <c r="F11" s="234"/>
      <c r="G11" s="234"/>
      <c r="H11" s="292" t="s">
        <v>641</v>
      </c>
      <c r="I11" s="234" t="s">
        <v>250</v>
      </c>
      <c r="J11" s="88"/>
      <c r="K11" s="234" t="s">
        <v>249</v>
      </c>
      <c r="L11" s="234" t="s">
        <v>251</v>
      </c>
      <c r="M11" s="236">
        <v>88100000</v>
      </c>
      <c r="N11" s="234" t="s">
        <v>244</v>
      </c>
      <c r="O11" s="234" t="s">
        <v>447</v>
      </c>
      <c r="P11" s="234"/>
      <c r="Q11" s="234"/>
      <c r="R11" s="234"/>
      <c r="S11" s="234"/>
      <c r="T11" s="233">
        <v>2016</v>
      </c>
      <c r="U11" s="233"/>
      <c r="V11" s="233"/>
      <c r="W11" s="234"/>
      <c r="X11" s="88"/>
      <c r="Y11" s="234"/>
      <c r="Z11" s="234"/>
      <c r="AA11" s="234"/>
      <c r="AB11" s="234"/>
      <c r="AC11" s="234"/>
      <c r="AD11" s="234"/>
      <c r="AE11" s="75"/>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row>
    <row r="12" spans="1:87" s="72" customFormat="1" ht="187.5" customHeight="1">
      <c r="A12" s="35">
        <v>9</v>
      </c>
      <c r="B12" s="180" t="s">
        <v>49</v>
      </c>
      <c r="C12" s="180" t="s">
        <v>80</v>
      </c>
      <c r="D12" s="35" t="s">
        <v>580</v>
      </c>
      <c r="E12" s="35" t="s">
        <v>674</v>
      </c>
      <c r="F12" s="35"/>
      <c r="G12" s="35"/>
      <c r="H12" s="35"/>
      <c r="I12" s="35"/>
      <c r="J12" s="265"/>
      <c r="K12" s="35" t="s">
        <v>249</v>
      </c>
      <c r="L12" s="15" t="s">
        <v>581</v>
      </c>
      <c r="M12" s="35"/>
      <c r="N12" s="35" t="s">
        <v>544</v>
      </c>
      <c r="O12" s="35" t="s">
        <v>74</v>
      </c>
      <c r="P12" s="35"/>
      <c r="Q12" s="35"/>
      <c r="R12" s="35"/>
      <c r="S12" s="35"/>
      <c r="T12" s="266">
        <v>2018</v>
      </c>
      <c r="U12" s="266"/>
      <c r="V12" s="266"/>
      <c r="W12" s="35"/>
      <c r="X12" s="265"/>
      <c r="Y12" s="35"/>
      <c r="Z12" s="35"/>
      <c r="AA12" s="35"/>
      <c r="AB12" s="35"/>
      <c r="AC12" s="35"/>
      <c r="AD12" s="35"/>
      <c r="AE12" s="264"/>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row>
  </sheetData>
  <sheetProtection password="E9CF" sheet="1" selectLockedCells="1" autoFilter="0" selectUnlockedCells="1"/>
  <autoFilter ref="A3:CJ11"/>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3" sqref="O3"/>
    </sheetView>
  </sheetViews>
  <sheetFormatPr defaultColWidth="11.421875" defaultRowHeight="12.75"/>
  <cols>
    <col min="1" max="1" width="3.140625" style="31" bestFit="1" customWidth="1"/>
    <col min="2" max="2" width="5.28125" style="81" customWidth="1"/>
    <col min="3" max="3" width="6.421875" style="81" customWidth="1"/>
    <col min="4" max="7" width="16.57421875" style="16" customWidth="1"/>
    <col min="8" max="8" width="36.7109375" style="16" customWidth="1"/>
    <col min="9" max="9" width="16.57421875" style="16" customWidth="1"/>
    <col min="10" max="10" width="4.57421875" style="85" customWidth="1"/>
    <col min="11" max="17" width="19.140625" style="16" customWidth="1"/>
    <col min="18" max="18" width="21.57421875" style="16" customWidth="1"/>
    <col min="19" max="19" width="15.7109375" style="16" customWidth="1"/>
    <col min="20" max="20" width="5.140625" style="81" customWidth="1"/>
    <col min="21" max="21" width="7.57421875" style="81" customWidth="1"/>
    <col min="22" max="22" width="6.28125" style="81" customWidth="1"/>
    <col min="23" max="23" width="14.7109375" style="16" customWidth="1"/>
    <col min="24" max="24" width="4.7109375" style="85" customWidth="1"/>
    <col min="25" max="25" width="19.8515625" style="16" customWidth="1"/>
    <col min="26" max="26" width="19.28125" style="16" customWidth="1"/>
    <col min="27" max="27" width="20.7109375" style="16" customWidth="1"/>
    <col min="28" max="28" width="19.140625" style="16" customWidth="1"/>
    <col min="29" max="29" width="18.57421875" style="16" customWidth="1"/>
    <col min="30" max="30" width="46.57421875" style="16" customWidth="1"/>
    <col min="31" max="31" width="14.00390625" style="22" customWidth="1"/>
    <col min="32" max="16384" width="11.421875" style="24" customWidth="1"/>
  </cols>
  <sheetData>
    <row r="1" spans="1:31" ht="12">
      <c r="A1" s="382" t="s">
        <v>278</v>
      </c>
      <c r="B1" s="383"/>
      <c r="C1" s="383"/>
      <c r="D1" s="383"/>
      <c r="E1" s="383"/>
      <c r="F1" s="383"/>
      <c r="G1" s="383"/>
      <c r="H1" s="383"/>
      <c r="I1" s="383"/>
      <c r="J1" s="104"/>
      <c r="K1" s="383" t="s">
        <v>279</v>
      </c>
      <c r="L1" s="383"/>
      <c r="M1" s="383"/>
      <c r="N1" s="383"/>
      <c r="O1" s="383"/>
      <c r="P1" s="383"/>
      <c r="Q1" s="383"/>
      <c r="R1" s="383"/>
      <c r="S1" s="383"/>
      <c r="T1" s="383"/>
      <c r="U1" s="383"/>
      <c r="V1" s="383"/>
      <c r="W1" s="383"/>
      <c r="X1" s="104"/>
      <c r="Y1" s="383" t="s">
        <v>280</v>
      </c>
      <c r="Z1" s="383"/>
      <c r="AA1" s="383"/>
      <c r="AB1" s="383"/>
      <c r="AC1" s="383"/>
      <c r="AD1" s="383"/>
      <c r="AE1" s="26"/>
    </row>
    <row r="2" spans="1:32" s="22" customFormat="1" ht="77.25" customHeight="1" thickBot="1">
      <c r="A2" s="122"/>
      <c r="B2" s="123" t="s">
        <v>10</v>
      </c>
      <c r="C2" s="124" t="s">
        <v>72</v>
      </c>
      <c r="D2" s="125" t="s">
        <v>267</v>
      </c>
      <c r="E2" s="125" t="s">
        <v>268</v>
      </c>
      <c r="F2" s="125" t="s">
        <v>269</v>
      </c>
      <c r="G2" s="125" t="s">
        <v>270</v>
      </c>
      <c r="H2" s="125" t="s">
        <v>271</v>
      </c>
      <c r="I2" s="126" t="s">
        <v>275</v>
      </c>
      <c r="J2" s="127"/>
      <c r="K2" s="128" t="s">
        <v>261</v>
      </c>
      <c r="L2" s="128" t="s">
        <v>262</v>
      </c>
      <c r="M2" s="129" t="s">
        <v>260</v>
      </c>
      <c r="N2" s="130" t="s">
        <v>263</v>
      </c>
      <c r="O2" s="130" t="s">
        <v>799</v>
      </c>
      <c r="P2" s="131" t="s">
        <v>276</v>
      </c>
      <c r="Q2" s="131" t="s">
        <v>264</v>
      </c>
      <c r="R2" s="131" t="s">
        <v>265</v>
      </c>
      <c r="S2" s="132" t="s">
        <v>69</v>
      </c>
      <c r="T2" s="133" t="s">
        <v>12</v>
      </c>
      <c r="U2" s="133" t="s">
        <v>13</v>
      </c>
      <c r="V2" s="133" t="s">
        <v>36</v>
      </c>
      <c r="W2" s="128" t="s">
        <v>266</v>
      </c>
      <c r="X2" s="127"/>
      <c r="Y2" s="126" t="s">
        <v>274</v>
      </c>
      <c r="Z2" s="126" t="s">
        <v>31</v>
      </c>
      <c r="AA2" s="126" t="s">
        <v>272</v>
      </c>
      <c r="AB2" s="134" t="s">
        <v>67</v>
      </c>
      <c r="AC2" s="126" t="s">
        <v>277</v>
      </c>
      <c r="AD2" s="126" t="s">
        <v>273</v>
      </c>
      <c r="AE2" s="25"/>
      <c r="AF2" s="25"/>
    </row>
    <row r="3" spans="1:31" ht="180">
      <c r="A3" s="114">
        <v>1</v>
      </c>
      <c r="B3" s="115" t="s">
        <v>75</v>
      </c>
      <c r="C3" s="115" t="s">
        <v>19</v>
      </c>
      <c r="D3" s="116" t="s">
        <v>57</v>
      </c>
      <c r="E3" s="116"/>
      <c r="F3" s="116" t="s">
        <v>58</v>
      </c>
      <c r="G3" s="116"/>
      <c r="H3" s="116" t="s">
        <v>300</v>
      </c>
      <c r="I3" s="116" t="s">
        <v>107</v>
      </c>
      <c r="J3" s="117"/>
      <c r="K3" s="116" t="s">
        <v>3</v>
      </c>
      <c r="L3" s="116" t="s">
        <v>21</v>
      </c>
      <c r="M3" s="118">
        <v>38607000</v>
      </c>
      <c r="N3" s="116" t="s">
        <v>295</v>
      </c>
      <c r="O3" s="116" t="s">
        <v>298</v>
      </c>
      <c r="P3" s="116"/>
      <c r="Q3" s="116"/>
      <c r="R3" s="116"/>
      <c r="S3" s="119">
        <f>+P3+Q3+R3</f>
        <v>0</v>
      </c>
      <c r="T3" s="115" t="s">
        <v>299</v>
      </c>
      <c r="U3" s="115"/>
      <c r="V3" s="115"/>
      <c r="W3" s="120"/>
      <c r="X3" s="121"/>
      <c r="Y3" s="116"/>
      <c r="Z3" s="116"/>
      <c r="AA3" s="116"/>
      <c r="AB3" s="119"/>
      <c r="AC3" s="116"/>
      <c r="AD3" s="116"/>
      <c r="AE3" s="101"/>
    </row>
    <row r="4" spans="1:31" ht="180">
      <c r="A4" s="105">
        <v>2</v>
      </c>
      <c r="B4" s="80" t="s">
        <v>11</v>
      </c>
      <c r="C4" s="80" t="s">
        <v>19</v>
      </c>
      <c r="D4" s="19" t="s">
        <v>1</v>
      </c>
      <c r="E4" s="19" t="s">
        <v>20</v>
      </c>
      <c r="F4" s="19" t="s">
        <v>7</v>
      </c>
      <c r="G4" s="19"/>
      <c r="H4" s="103" t="s">
        <v>166</v>
      </c>
      <c r="I4" s="19" t="s">
        <v>97</v>
      </c>
      <c r="J4" s="87"/>
      <c r="K4" s="19" t="s">
        <v>33</v>
      </c>
      <c r="L4" s="19" t="s">
        <v>21</v>
      </c>
      <c r="M4" s="6">
        <v>34343695</v>
      </c>
      <c r="N4" s="19" t="s">
        <v>53</v>
      </c>
      <c r="O4" s="4" t="s">
        <v>50</v>
      </c>
      <c r="P4" s="19"/>
      <c r="Q4" s="19"/>
      <c r="R4" s="19"/>
      <c r="S4" s="13">
        <f>+P4+Q4+R4</f>
        <v>0</v>
      </c>
      <c r="T4" s="80" t="s">
        <v>299</v>
      </c>
      <c r="U4" s="80"/>
      <c r="V4" s="80"/>
      <c r="W4" s="21"/>
      <c r="X4" s="102"/>
      <c r="Y4" s="19"/>
      <c r="Z4" s="19"/>
      <c r="AA4" s="19"/>
      <c r="AB4" s="13"/>
      <c r="AC4" s="19"/>
      <c r="AD4" s="19"/>
      <c r="AE4" s="101"/>
    </row>
    <row r="5" spans="1:31" ht="84.75" thickBot="1">
      <c r="A5" s="106">
        <v>3</v>
      </c>
      <c r="B5" s="107" t="s">
        <v>49</v>
      </c>
      <c r="C5" s="107" t="s">
        <v>63</v>
      </c>
      <c r="D5" s="108" t="s">
        <v>34</v>
      </c>
      <c r="E5" s="108" t="s">
        <v>47</v>
      </c>
      <c r="F5" s="108" t="s">
        <v>44</v>
      </c>
      <c r="G5" s="108"/>
      <c r="H5" s="108"/>
      <c r="I5" s="108" t="s">
        <v>98</v>
      </c>
      <c r="J5" s="109"/>
      <c r="K5" s="108" t="s">
        <v>46</v>
      </c>
      <c r="L5" s="108" t="s">
        <v>32</v>
      </c>
      <c r="M5" s="110">
        <v>18771171</v>
      </c>
      <c r="N5" s="108" t="s">
        <v>296</v>
      </c>
      <c r="O5" s="108" t="s">
        <v>447</v>
      </c>
      <c r="P5" s="108"/>
      <c r="Q5" s="108"/>
      <c r="R5" s="108"/>
      <c r="S5" s="111"/>
      <c r="T5" s="107">
        <v>2017</v>
      </c>
      <c r="U5" s="107"/>
      <c r="V5" s="107"/>
      <c r="W5" s="112"/>
      <c r="X5" s="113"/>
      <c r="Y5" s="108"/>
      <c r="Z5" s="108"/>
      <c r="AA5" s="108"/>
      <c r="AB5" s="111"/>
      <c r="AC5" s="108"/>
      <c r="AD5" s="108"/>
      <c r="AE5" s="101"/>
    </row>
  </sheetData>
  <sheetProtection password="E9CF" sheet="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6"/>
  <sheetViews>
    <sheetView zoomScale="90" zoomScaleNormal="90" zoomScalePageLayoutView="0" workbookViewId="0" topLeftCell="I1">
      <pane ySplit="3" topLeftCell="A35" activePane="bottomLeft" state="frozen"/>
      <selection pane="topLeft" activeCell="B1" sqref="B1"/>
      <selection pane="bottomLeft" activeCell="M36" sqref="M36"/>
    </sheetView>
  </sheetViews>
  <sheetFormatPr defaultColWidth="11.421875" defaultRowHeight="12.75"/>
  <cols>
    <col min="1" max="1" width="4.00390625" style="332" bestFit="1" customWidth="1"/>
    <col min="2" max="2" width="10.7109375" style="168" customWidth="1"/>
    <col min="3" max="3" width="11.57421875" style="246" customWidth="1"/>
    <col min="4" max="4" width="25.421875" style="66" customWidth="1"/>
    <col min="5" max="7" width="16.57421875" style="66" customWidth="1"/>
    <col min="8" max="8" width="48.140625" style="66" customWidth="1"/>
    <col min="9" max="9" width="40.421875" style="66" customWidth="1"/>
    <col min="10" max="10" width="12.00390625" style="169" customWidth="1"/>
    <col min="11" max="11" width="24.00390625" style="66" customWidth="1"/>
    <col min="12" max="12" width="35.57421875" style="38" customWidth="1"/>
    <col min="13" max="13" width="16.421875" style="66" customWidth="1"/>
    <col min="14" max="14" width="17.421875" style="66" customWidth="1"/>
    <col min="15" max="15" width="18.421875" style="66" customWidth="1"/>
    <col min="16" max="19" width="27.7109375" style="66" customWidth="1"/>
    <col min="20" max="20" width="8.140625" style="168" customWidth="1"/>
    <col min="21" max="21" width="8.00390625" style="168" customWidth="1"/>
    <col min="22" max="22" width="8.8515625" style="168" customWidth="1"/>
    <col min="23" max="23" width="27.7109375" style="66" customWidth="1"/>
    <col min="24" max="24" width="8.7109375" style="169" customWidth="1"/>
    <col min="25" max="25" width="16.421875" style="170" customWidth="1"/>
    <col min="26" max="26" width="14.7109375" style="170" customWidth="1"/>
    <col min="27" max="27" width="9.8515625" style="170" customWidth="1"/>
    <col min="28" max="28" width="13.00390625" style="170" customWidth="1"/>
    <col min="29" max="29" width="10.7109375" style="170" customWidth="1"/>
    <col min="30" max="30" width="91.421875" style="170" customWidth="1"/>
    <col min="31" max="31" width="11.421875" style="39" customWidth="1"/>
    <col min="32" max="32" width="44.421875" style="39" customWidth="1"/>
    <col min="33" max="16384" width="11.421875" style="39" customWidth="1"/>
  </cols>
  <sheetData>
    <row r="1" spans="2:30" ht="12" thickBot="1">
      <c r="B1" s="390" t="s">
        <v>45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s="40" customFormat="1" ht="23.25" customHeight="1" thickBot="1">
      <c r="A2" s="392" t="s">
        <v>278</v>
      </c>
      <c r="B2" s="393"/>
      <c r="C2" s="393"/>
      <c r="D2" s="393"/>
      <c r="E2" s="393"/>
      <c r="F2" s="393"/>
      <c r="G2" s="393"/>
      <c r="H2" s="393"/>
      <c r="I2" s="394"/>
      <c r="J2" s="82"/>
      <c r="K2" s="392" t="s">
        <v>279</v>
      </c>
      <c r="L2" s="393"/>
      <c r="M2" s="393"/>
      <c r="N2" s="393"/>
      <c r="O2" s="393"/>
      <c r="P2" s="393"/>
      <c r="Q2" s="393"/>
      <c r="R2" s="393"/>
      <c r="S2" s="393"/>
      <c r="T2" s="393"/>
      <c r="U2" s="393"/>
      <c r="V2" s="393"/>
      <c r="W2" s="394"/>
      <c r="X2" s="85"/>
      <c r="Y2" s="392" t="s">
        <v>280</v>
      </c>
      <c r="Z2" s="393"/>
      <c r="AA2" s="393"/>
      <c r="AB2" s="393"/>
      <c r="AC2" s="393"/>
      <c r="AD2" s="393"/>
    </row>
    <row r="3" spans="1:32" s="40" customFormat="1" ht="107.25" customHeight="1">
      <c r="A3" s="94"/>
      <c r="B3" s="94" t="s">
        <v>10</v>
      </c>
      <c r="C3" s="94" t="s">
        <v>72</v>
      </c>
      <c r="D3" s="96" t="s">
        <v>267</v>
      </c>
      <c r="E3" s="96" t="s">
        <v>268</v>
      </c>
      <c r="F3" s="96" t="s">
        <v>269</v>
      </c>
      <c r="G3" s="96" t="s">
        <v>270</v>
      </c>
      <c r="H3" s="96" t="s">
        <v>271</v>
      </c>
      <c r="I3" s="92" t="s">
        <v>275</v>
      </c>
      <c r="J3" s="83"/>
      <c r="K3" s="76" t="s">
        <v>261</v>
      </c>
      <c r="L3" s="89" t="s">
        <v>262</v>
      </c>
      <c r="M3" s="100" t="s">
        <v>553</v>
      </c>
      <c r="N3" s="77" t="s">
        <v>263</v>
      </c>
      <c r="O3" s="77" t="s">
        <v>799</v>
      </c>
      <c r="P3" s="78" t="s">
        <v>276</v>
      </c>
      <c r="Q3" s="79" t="s">
        <v>264</v>
      </c>
      <c r="R3" s="79" t="s">
        <v>265</v>
      </c>
      <c r="S3" s="91" t="s">
        <v>69</v>
      </c>
      <c r="T3" s="97" t="s">
        <v>12</v>
      </c>
      <c r="U3" s="98" t="s">
        <v>13</v>
      </c>
      <c r="V3" s="98" t="s">
        <v>36</v>
      </c>
      <c r="W3" s="89" t="s">
        <v>266</v>
      </c>
      <c r="X3" s="86"/>
      <c r="Y3" s="92" t="s">
        <v>274</v>
      </c>
      <c r="Z3" s="92" t="s">
        <v>31</v>
      </c>
      <c r="AA3" s="92" t="s">
        <v>272</v>
      </c>
      <c r="AB3" s="93" t="s">
        <v>67</v>
      </c>
      <c r="AC3" s="92" t="s">
        <v>277</v>
      </c>
      <c r="AD3" s="92" t="s">
        <v>273</v>
      </c>
      <c r="AE3" s="41"/>
      <c r="AF3" s="42"/>
    </row>
    <row r="4" spans="1:32" ht="306" customHeight="1" thickBot="1">
      <c r="A4" s="333">
        <v>1</v>
      </c>
      <c r="B4" s="165" t="s">
        <v>49</v>
      </c>
      <c r="C4" s="165" t="s">
        <v>61</v>
      </c>
      <c r="D4" s="68" t="s">
        <v>413</v>
      </c>
      <c r="E4" s="68"/>
      <c r="F4" s="68"/>
      <c r="G4" s="44"/>
      <c r="H4" s="54" t="s">
        <v>438</v>
      </c>
      <c r="I4" s="61" t="s">
        <v>377</v>
      </c>
      <c r="J4" s="87"/>
      <c r="K4" s="44" t="s">
        <v>37</v>
      </c>
      <c r="L4" s="44" t="s">
        <v>256</v>
      </c>
      <c r="M4" s="60">
        <v>897847091</v>
      </c>
      <c r="N4" s="44" t="s">
        <v>402</v>
      </c>
      <c r="O4" s="70" t="s">
        <v>74</v>
      </c>
      <c r="P4" s="62"/>
      <c r="Q4" s="62"/>
      <c r="R4" s="62"/>
      <c r="S4" s="62"/>
      <c r="T4" s="157" t="s">
        <v>218</v>
      </c>
      <c r="U4" s="158"/>
      <c r="V4" s="158"/>
      <c r="W4" s="62"/>
      <c r="X4" s="159"/>
      <c r="Y4" s="62"/>
      <c r="Z4" s="62"/>
      <c r="AA4" s="62"/>
      <c r="AB4" s="62"/>
      <c r="AC4" s="62"/>
      <c r="AD4" s="55"/>
      <c r="AE4" s="40"/>
      <c r="AF4" s="43"/>
    </row>
    <row r="5" spans="1:32" s="58" customFormat="1" ht="158.25" customHeight="1">
      <c r="A5" s="334">
        <v>2</v>
      </c>
      <c r="B5" s="165" t="s">
        <v>49</v>
      </c>
      <c r="C5" s="165" t="s">
        <v>359</v>
      </c>
      <c r="D5" s="68" t="s">
        <v>400</v>
      </c>
      <c r="E5" s="68"/>
      <c r="F5" s="68"/>
      <c r="G5" s="44"/>
      <c r="H5" s="44" t="s">
        <v>88</v>
      </c>
      <c r="I5" s="44" t="s">
        <v>378</v>
      </c>
      <c r="J5" s="159"/>
      <c r="K5" s="44" t="s">
        <v>30</v>
      </c>
      <c r="L5" s="44" t="s">
        <v>86</v>
      </c>
      <c r="M5" s="60">
        <v>621224000</v>
      </c>
      <c r="N5" s="44" t="s">
        <v>78</v>
      </c>
      <c r="O5" s="70" t="s">
        <v>90</v>
      </c>
      <c r="P5" s="62"/>
      <c r="Q5" s="62"/>
      <c r="R5" s="62"/>
      <c r="S5" s="62"/>
      <c r="T5" s="157" t="s">
        <v>18</v>
      </c>
      <c r="U5" s="158"/>
      <c r="V5" s="158"/>
      <c r="W5" s="62"/>
      <c r="X5" s="159"/>
      <c r="Y5" s="62"/>
      <c r="Z5" s="62"/>
      <c r="AA5" s="62"/>
      <c r="AB5" s="62"/>
      <c r="AC5" s="62"/>
      <c r="AD5" s="55"/>
      <c r="AE5" s="56"/>
      <c r="AF5" s="57"/>
    </row>
    <row r="6" spans="1:32" ht="259.5" thickBot="1">
      <c r="A6" s="333">
        <v>3</v>
      </c>
      <c r="B6" s="165" t="s">
        <v>49</v>
      </c>
      <c r="C6" s="165" t="s">
        <v>555</v>
      </c>
      <c r="D6" s="68" t="s">
        <v>401</v>
      </c>
      <c r="E6" s="68" t="s">
        <v>212</v>
      </c>
      <c r="F6" s="68" t="s">
        <v>213</v>
      </c>
      <c r="G6" s="44" t="s">
        <v>675</v>
      </c>
      <c r="H6" s="44" t="s">
        <v>561</v>
      </c>
      <c r="I6" s="44" t="s">
        <v>379</v>
      </c>
      <c r="J6" s="159"/>
      <c r="K6" s="44" t="s">
        <v>66</v>
      </c>
      <c r="L6" s="44" t="s">
        <v>87</v>
      </c>
      <c r="M6" s="60">
        <v>803596000</v>
      </c>
      <c r="N6" s="44" t="s">
        <v>798</v>
      </c>
      <c r="O6" s="70" t="s">
        <v>602</v>
      </c>
      <c r="P6" s="62"/>
      <c r="Q6" s="62"/>
      <c r="R6" s="275">
        <v>7130687</v>
      </c>
      <c r="S6" s="62"/>
      <c r="T6" s="165" t="s">
        <v>117</v>
      </c>
      <c r="U6" s="166">
        <v>2018</v>
      </c>
      <c r="V6" s="158"/>
      <c r="W6" s="62"/>
      <c r="X6" s="159"/>
      <c r="Y6" s="62" t="s">
        <v>676</v>
      </c>
      <c r="Z6" s="280">
        <v>43286</v>
      </c>
      <c r="AA6" s="62"/>
      <c r="AB6" s="62"/>
      <c r="AC6" s="62"/>
      <c r="AD6" s="62" t="s">
        <v>800</v>
      </c>
      <c r="AE6" s="40"/>
      <c r="AF6" s="43"/>
    </row>
    <row r="7" spans="1:32" ht="270">
      <c r="A7" s="334">
        <v>4</v>
      </c>
      <c r="B7" s="165" t="s">
        <v>49</v>
      </c>
      <c r="C7" s="165" t="s">
        <v>61</v>
      </c>
      <c r="D7" s="68" t="s">
        <v>400</v>
      </c>
      <c r="E7" s="68">
        <v>40451</v>
      </c>
      <c r="F7" s="68"/>
      <c r="G7" s="44"/>
      <c r="H7" s="54" t="s">
        <v>342</v>
      </c>
      <c r="I7" s="44" t="s">
        <v>380</v>
      </c>
      <c r="J7" s="159"/>
      <c r="K7" s="44" t="s">
        <v>41</v>
      </c>
      <c r="L7" s="44" t="s">
        <v>51</v>
      </c>
      <c r="M7" s="60">
        <v>749576000</v>
      </c>
      <c r="N7" s="44" t="s">
        <v>78</v>
      </c>
      <c r="O7" s="70" t="s">
        <v>90</v>
      </c>
      <c r="P7" s="62"/>
      <c r="Q7" s="62"/>
      <c r="R7" s="62"/>
      <c r="S7" s="62"/>
      <c r="T7" s="157" t="s">
        <v>18</v>
      </c>
      <c r="U7" s="158"/>
      <c r="V7" s="158"/>
      <c r="W7" s="62"/>
      <c r="X7" s="159"/>
      <c r="Y7" s="62"/>
      <c r="Z7" s="62"/>
      <c r="AA7" s="62"/>
      <c r="AB7" s="62"/>
      <c r="AC7" s="62"/>
      <c r="AD7" s="55"/>
      <c r="AE7" s="40"/>
      <c r="AF7" s="43"/>
    </row>
    <row r="8" spans="1:32" ht="102" thickBot="1">
      <c r="A8" s="333">
        <v>5</v>
      </c>
      <c r="B8" s="165" t="s">
        <v>49</v>
      </c>
      <c r="C8" s="165" t="s">
        <v>554</v>
      </c>
      <c r="D8" s="68" t="s">
        <v>550</v>
      </c>
      <c r="E8" s="68" t="s">
        <v>577</v>
      </c>
      <c r="F8" s="68" t="s">
        <v>591</v>
      </c>
      <c r="G8" s="44" t="s">
        <v>648</v>
      </c>
      <c r="H8" s="44" t="s">
        <v>567</v>
      </c>
      <c r="I8" s="44" t="s">
        <v>551</v>
      </c>
      <c r="J8" s="159"/>
      <c r="K8" s="44" t="s">
        <v>24</v>
      </c>
      <c r="L8" s="44" t="s">
        <v>552</v>
      </c>
      <c r="M8" s="60">
        <v>948775000</v>
      </c>
      <c r="N8" s="44" t="s">
        <v>410</v>
      </c>
      <c r="O8" s="70" t="s">
        <v>602</v>
      </c>
      <c r="P8" s="62"/>
      <c r="Q8" s="62"/>
      <c r="R8" s="62"/>
      <c r="S8" s="62"/>
      <c r="T8" s="165">
        <v>2018</v>
      </c>
      <c r="U8" s="166">
        <v>2018</v>
      </c>
      <c r="V8" s="158"/>
      <c r="W8" s="62"/>
      <c r="X8" s="159"/>
      <c r="Y8" s="62" t="s">
        <v>688</v>
      </c>
      <c r="Z8" s="62" t="s">
        <v>751</v>
      </c>
      <c r="AA8" s="62"/>
      <c r="AB8" s="62"/>
      <c r="AC8" s="62"/>
      <c r="AD8" s="55"/>
      <c r="AE8" s="40"/>
      <c r="AF8" s="43"/>
    </row>
    <row r="9" spans="1:32" ht="78.75">
      <c r="A9" s="334">
        <v>6</v>
      </c>
      <c r="B9" s="165" t="s">
        <v>49</v>
      </c>
      <c r="C9" s="165" t="s">
        <v>61</v>
      </c>
      <c r="D9" s="68" t="s">
        <v>568</v>
      </c>
      <c r="E9" s="68"/>
      <c r="F9" s="68"/>
      <c r="G9" s="44"/>
      <c r="H9" s="44" t="s">
        <v>571</v>
      </c>
      <c r="I9" s="44" t="s">
        <v>409</v>
      </c>
      <c r="J9" s="159"/>
      <c r="K9" s="44" t="s">
        <v>403</v>
      </c>
      <c r="L9" s="51" t="s">
        <v>404</v>
      </c>
      <c r="M9" s="60">
        <v>297951789</v>
      </c>
      <c r="N9" s="44" t="s">
        <v>410</v>
      </c>
      <c r="O9" s="70" t="s">
        <v>74</v>
      </c>
      <c r="P9" s="62"/>
      <c r="Q9" s="62"/>
      <c r="R9" s="62"/>
      <c r="S9" s="62"/>
      <c r="T9" s="157">
        <v>2017</v>
      </c>
      <c r="U9" s="158"/>
      <c r="V9" s="158"/>
      <c r="W9" s="62"/>
      <c r="X9" s="159"/>
      <c r="Y9" s="62"/>
      <c r="Z9" s="62"/>
      <c r="AA9" s="62"/>
      <c r="AB9" s="62"/>
      <c r="AC9" s="62"/>
      <c r="AD9" s="55"/>
      <c r="AE9" s="40"/>
      <c r="AF9" s="43"/>
    </row>
    <row r="10" spans="1:32" s="215" customFormat="1" ht="106.5" customHeight="1" thickBot="1">
      <c r="A10" s="333">
        <v>7</v>
      </c>
      <c r="B10" s="165" t="s">
        <v>49</v>
      </c>
      <c r="C10" s="165" t="s">
        <v>234</v>
      </c>
      <c r="D10" s="209" t="s">
        <v>405</v>
      </c>
      <c r="E10" s="209"/>
      <c r="F10" s="209"/>
      <c r="G10" s="51"/>
      <c r="H10" s="51"/>
      <c r="I10" s="51" t="s">
        <v>408</v>
      </c>
      <c r="J10" s="164"/>
      <c r="K10" s="51" t="s">
        <v>406</v>
      </c>
      <c r="L10" s="51" t="s">
        <v>407</v>
      </c>
      <c r="M10" s="210">
        <v>329488911</v>
      </c>
      <c r="N10" s="51" t="s">
        <v>410</v>
      </c>
      <c r="O10" s="211" t="s">
        <v>74</v>
      </c>
      <c r="P10" s="67"/>
      <c r="Q10" s="67"/>
      <c r="R10" s="67"/>
      <c r="S10" s="67"/>
      <c r="T10" s="165">
        <v>2017</v>
      </c>
      <c r="U10" s="212"/>
      <c r="V10" s="212"/>
      <c r="W10" s="67" t="s">
        <v>411</v>
      </c>
      <c r="X10" s="164"/>
      <c r="Y10" s="67"/>
      <c r="Z10" s="67"/>
      <c r="AA10" s="67"/>
      <c r="AB10" s="67"/>
      <c r="AC10" s="67"/>
      <c r="AD10" s="67"/>
      <c r="AE10" s="213"/>
      <c r="AF10" s="214"/>
    </row>
    <row r="11" spans="1:32" ht="138" customHeight="1">
      <c r="A11" s="334">
        <v>8</v>
      </c>
      <c r="B11" s="165" t="s">
        <v>49</v>
      </c>
      <c r="C11" s="165" t="s">
        <v>25</v>
      </c>
      <c r="D11" s="68" t="s">
        <v>73</v>
      </c>
      <c r="E11" s="44" t="s">
        <v>220</v>
      </c>
      <c r="F11" s="68" t="s">
        <v>118</v>
      </c>
      <c r="G11" s="44" t="s">
        <v>135</v>
      </c>
      <c r="H11" s="54" t="s">
        <v>222</v>
      </c>
      <c r="I11" s="44" t="s">
        <v>381</v>
      </c>
      <c r="J11" s="159"/>
      <c r="K11" s="44" t="s">
        <v>108</v>
      </c>
      <c r="L11" s="54" t="s">
        <v>79</v>
      </c>
      <c r="M11" s="60">
        <v>113700000</v>
      </c>
      <c r="N11" s="44" t="s">
        <v>221</v>
      </c>
      <c r="O11" s="71" t="s">
        <v>74</v>
      </c>
      <c r="P11" s="69"/>
      <c r="Q11" s="44"/>
      <c r="R11" s="44"/>
      <c r="S11" s="44"/>
      <c r="T11" s="157" t="s">
        <v>223</v>
      </c>
      <c r="U11" s="157">
        <v>2015</v>
      </c>
      <c r="V11" s="157"/>
      <c r="W11" s="44"/>
      <c r="X11" s="159"/>
      <c r="Y11" s="44"/>
      <c r="Z11" s="44"/>
      <c r="AA11" s="44"/>
      <c r="AB11" s="44"/>
      <c r="AC11" s="44"/>
      <c r="AD11" s="54"/>
      <c r="AE11" s="40"/>
      <c r="AF11" s="40"/>
    </row>
    <row r="12" spans="1:32" ht="166.5" customHeight="1">
      <c r="A12" s="335">
        <v>9</v>
      </c>
      <c r="B12" s="222" t="s">
        <v>49</v>
      </c>
      <c r="C12" s="222" t="s">
        <v>61</v>
      </c>
      <c r="D12" s="224"/>
      <c r="E12" s="225" t="s">
        <v>216</v>
      </c>
      <c r="F12" s="225"/>
      <c r="G12" s="225"/>
      <c r="H12" s="226" t="s">
        <v>683</v>
      </c>
      <c r="I12" s="225" t="s">
        <v>382</v>
      </c>
      <c r="J12" s="159"/>
      <c r="K12" s="225" t="s">
        <v>92</v>
      </c>
      <c r="L12" s="227" t="s">
        <v>4</v>
      </c>
      <c r="M12" s="228">
        <v>41080000</v>
      </c>
      <c r="N12" s="229" t="s">
        <v>215</v>
      </c>
      <c r="O12" s="230" t="s">
        <v>447</v>
      </c>
      <c r="P12" s="225"/>
      <c r="Q12" s="225"/>
      <c r="R12" s="225"/>
      <c r="S12" s="225"/>
      <c r="T12" s="223" t="s">
        <v>217</v>
      </c>
      <c r="U12" s="223"/>
      <c r="V12" s="223"/>
      <c r="W12" s="225"/>
      <c r="X12" s="159"/>
      <c r="Y12" s="225"/>
      <c r="Z12" s="225"/>
      <c r="AA12" s="225"/>
      <c r="AB12" s="225"/>
      <c r="AC12" s="225"/>
      <c r="AD12" s="226"/>
      <c r="AF12" s="40"/>
    </row>
    <row r="13" spans="1:32" ht="164.25" customHeight="1">
      <c r="A13" s="335">
        <v>10</v>
      </c>
      <c r="B13" s="222" t="s">
        <v>49</v>
      </c>
      <c r="C13" s="222" t="s">
        <v>61</v>
      </c>
      <c r="D13" s="293" t="s">
        <v>197</v>
      </c>
      <c r="E13" s="229"/>
      <c r="F13" s="229"/>
      <c r="G13" s="229"/>
      <c r="H13" s="294" t="s">
        <v>684</v>
      </c>
      <c r="I13" s="229" t="s">
        <v>101</v>
      </c>
      <c r="J13" s="160"/>
      <c r="K13" s="229" t="s">
        <v>102</v>
      </c>
      <c r="L13" s="227" t="s">
        <v>103</v>
      </c>
      <c r="M13" s="295">
        <v>55976298</v>
      </c>
      <c r="N13" s="229" t="s">
        <v>195</v>
      </c>
      <c r="O13" s="296" t="s">
        <v>447</v>
      </c>
      <c r="P13" s="229"/>
      <c r="Q13" s="229"/>
      <c r="R13" s="229"/>
      <c r="S13" s="229"/>
      <c r="T13" s="297" t="s">
        <v>196</v>
      </c>
      <c r="U13" s="297"/>
      <c r="V13" s="297"/>
      <c r="W13" s="229"/>
      <c r="X13" s="160"/>
      <c r="Y13" s="229"/>
      <c r="Z13" s="229"/>
      <c r="AA13" s="229"/>
      <c r="AB13" s="229"/>
      <c r="AC13" s="229"/>
      <c r="AD13" s="294"/>
      <c r="AF13" s="40"/>
    </row>
    <row r="14" spans="1:30" ht="99.75" customHeight="1" thickBot="1">
      <c r="A14" s="333">
        <v>11</v>
      </c>
      <c r="B14" s="165" t="s">
        <v>49</v>
      </c>
      <c r="C14" s="165" t="s">
        <v>61</v>
      </c>
      <c r="D14" s="62" t="s">
        <v>201</v>
      </c>
      <c r="E14" s="67"/>
      <c r="F14" s="67"/>
      <c r="G14" s="67"/>
      <c r="H14" s="67" t="s">
        <v>678</v>
      </c>
      <c r="I14" s="67" t="s">
        <v>200</v>
      </c>
      <c r="J14" s="164"/>
      <c r="K14" s="51" t="s">
        <v>198</v>
      </c>
      <c r="L14" s="52" t="s">
        <v>199</v>
      </c>
      <c r="M14" s="65"/>
      <c r="N14" s="51" t="s">
        <v>642</v>
      </c>
      <c r="O14" s="64" t="s">
        <v>90</v>
      </c>
      <c r="P14" s="67"/>
      <c r="Q14" s="67"/>
      <c r="R14" s="67"/>
      <c r="S14" s="67"/>
      <c r="T14" s="166"/>
      <c r="U14" s="161"/>
      <c r="V14" s="166"/>
      <c r="W14" s="64"/>
      <c r="X14" s="167"/>
      <c r="Y14" s="67"/>
      <c r="Z14" s="67"/>
      <c r="AA14" s="67"/>
      <c r="AB14" s="67"/>
      <c r="AC14" s="67"/>
      <c r="AD14" s="52"/>
    </row>
    <row r="15" spans="1:30" ht="237" thickBot="1">
      <c r="A15" s="334">
        <v>12</v>
      </c>
      <c r="B15" s="165" t="s">
        <v>49</v>
      </c>
      <c r="C15" s="165" t="s">
        <v>234</v>
      </c>
      <c r="D15" s="62"/>
      <c r="E15" s="67"/>
      <c r="F15" s="67"/>
      <c r="G15" s="67"/>
      <c r="H15" s="67" t="s">
        <v>340</v>
      </c>
      <c r="I15" s="67" t="s">
        <v>235</v>
      </c>
      <c r="J15" s="164"/>
      <c r="K15" s="51" t="s">
        <v>237</v>
      </c>
      <c r="L15" s="52" t="s">
        <v>241</v>
      </c>
      <c r="M15" s="65"/>
      <c r="N15" s="51" t="s">
        <v>330</v>
      </c>
      <c r="O15" s="64" t="s">
        <v>90</v>
      </c>
      <c r="P15" s="67"/>
      <c r="Q15" s="67"/>
      <c r="R15" s="67"/>
      <c r="S15" s="67"/>
      <c r="T15" s="166">
        <v>2016</v>
      </c>
      <c r="U15" s="161"/>
      <c r="V15" s="166"/>
      <c r="W15" s="64"/>
      <c r="X15" s="167"/>
      <c r="Y15" s="67"/>
      <c r="Z15" s="67"/>
      <c r="AA15" s="67"/>
      <c r="AB15" s="67"/>
      <c r="AC15" s="67"/>
      <c r="AD15" s="52"/>
    </row>
    <row r="16" spans="1:30" ht="258.75">
      <c r="A16" s="334">
        <v>13</v>
      </c>
      <c r="B16" s="165" t="s">
        <v>49</v>
      </c>
      <c r="C16" s="165" t="s">
        <v>239</v>
      </c>
      <c r="D16" s="62"/>
      <c r="E16" s="67"/>
      <c r="F16" s="67"/>
      <c r="G16" s="67"/>
      <c r="H16" s="62" t="s">
        <v>361</v>
      </c>
      <c r="I16" s="67" t="s">
        <v>240</v>
      </c>
      <c r="J16" s="164"/>
      <c r="K16" s="51" t="s">
        <v>390</v>
      </c>
      <c r="L16" s="59" t="s">
        <v>243</v>
      </c>
      <c r="M16" s="65">
        <v>144087553</v>
      </c>
      <c r="N16" s="51" t="s">
        <v>236</v>
      </c>
      <c r="O16" s="64" t="s">
        <v>65</v>
      </c>
      <c r="P16" s="65">
        <v>136850000</v>
      </c>
      <c r="Q16" s="67"/>
      <c r="R16" s="65">
        <v>1695324</v>
      </c>
      <c r="S16" s="249">
        <f>P16+Q16+R16</f>
        <v>138545324</v>
      </c>
      <c r="T16" s="166">
        <v>2016</v>
      </c>
      <c r="U16" s="161">
        <v>2016</v>
      </c>
      <c r="V16" s="166">
        <v>2017</v>
      </c>
      <c r="W16" s="64"/>
      <c r="X16" s="167"/>
      <c r="Y16" s="67"/>
      <c r="Z16" s="74">
        <v>42639</v>
      </c>
      <c r="AA16" s="74">
        <v>42734</v>
      </c>
      <c r="AB16" s="249">
        <f>M16-P16</f>
        <v>7237553</v>
      </c>
      <c r="AC16" s="67" t="s">
        <v>59</v>
      </c>
      <c r="AD16" s="67" t="s">
        <v>811</v>
      </c>
    </row>
    <row r="17" spans="1:30" ht="133.5" customHeight="1" thickBot="1">
      <c r="A17" s="336">
        <v>14</v>
      </c>
      <c r="B17" s="325" t="s">
        <v>49</v>
      </c>
      <c r="C17" s="325" t="s">
        <v>317</v>
      </c>
      <c r="D17" s="327" t="s">
        <v>326</v>
      </c>
      <c r="E17" s="320" t="s">
        <v>346</v>
      </c>
      <c r="F17" s="319"/>
      <c r="G17" s="319" t="s">
        <v>383</v>
      </c>
      <c r="H17" s="328" t="s">
        <v>384</v>
      </c>
      <c r="I17" s="319" t="s">
        <v>319</v>
      </c>
      <c r="J17" s="164"/>
      <c r="K17" s="319" t="s">
        <v>318</v>
      </c>
      <c r="L17" s="329" t="s">
        <v>320</v>
      </c>
      <c r="M17" s="322">
        <v>372691467</v>
      </c>
      <c r="N17" s="319" t="s">
        <v>316</v>
      </c>
      <c r="O17" s="323" t="s">
        <v>65</v>
      </c>
      <c r="P17" s="324">
        <v>230190187</v>
      </c>
      <c r="Q17" s="330">
        <v>-256062</v>
      </c>
      <c r="R17" s="319"/>
      <c r="S17" s="324">
        <f>P17+Q17+R17</f>
        <v>229934125</v>
      </c>
      <c r="T17" s="325">
        <v>2016</v>
      </c>
      <c r="U17" s="326">
        <v>2017</v>
      </c>
      <c r="V17" s="325" t="s">
        <v>497</v>
      </c>
      <c r="W17" s="319" t="s">
        <v>484</v>
      </c>
      <c r="X17" s="167"/>
      <c r="Y17" s="319" t="s">
        <v>455</v>
      </c>
      <c r="Z17" s="320" t="s">
        <v>454</v>
      </c>
      <c r="AA17" s="320"/>
      <c r="AB17" s="321">
        <f>M17-P17</f>
        <v>142501280</v>
      </c>
      <c r="AC17" s="319" t="s">
        <v>532</v>
      </c>
      <c r="AD17" s="327" t="s">
        <v>654</v>
      </c>
    </row>
    <row r="18" spans="1:30" ht="140.25" customHeight="1">
      <c r="A18" s="337">
        <v>15</v>
      </c>
      <c r="B18" s="325" t="s">
        <v>49</v>
      </c>
      <c r="C18" s="325" t="s">
        <v>317</v>
      </c>
      <c r="D18" s="327" t="s">
        <v>326</v>
      </c>
      <c r="E18" s="320" t="s">
        <v>347</v>
      </c>
      <c r="F18" s="319"/>
      <c r="G18" s="319" t="s">
        <v>383</v>
      </c>
      <c r="H18" s="328" t="s">
        <v>385</v>
      </c>
      <c r="I18" s="319" t="s">
        <v>322</v>
      </c>
      <c r="J18" s="164"/>
      <c r="K18" s="319" t="s">
        <v>321</v>
      </c>
      <c r="L18" s="319" t="s">
        <v>323</v>
      </c>
      <c r="M18" s="322">
        <v>33974837</v>
      </c>
      <c r="N18" s="319" t="s">
        <v>316</v>
      </c>
      <c r="O18" s="323" t="s">
        <v>65</v>
      </c>
      <c r="P18" s="324">
        <v>24626958</v>
      </c>
      <c r="Q18" s="319"/>
      <c r="R18" s="319"/>
      <c r="S18" s="324">
        <f>P18</f>
        <v>24626958</v>
      </c>
      <c r="T18" s="325">
        <v>2016</v>
      </c>
      <c r="U18" s="326">
        <v>2017</v>
      </c>
      <c r="V18" s="325">
        <v>2017</v>
      </c>
      <c r="W18" s="319" t="s">
        <v>411</v>
      </c>
      <c r="X18" s="167"/>
      <c r="Y18" s="319" t="s">
        <v>455</v>
      </c>
      <c r="Z18" s="320" t="s">
        <v>454</v>
      </c>
      <c r="AA18" s="320"/>
      <c r="AB18" s="321">
        <f>M18-P18</f>
        <v>9347879</v>
      </c>
      <c r="AC18" s="319" t="s">
        <v>498</v>
      </c>
      <c r="AD18" s="319" t="s">
        <v>530</v>
      </c>
    </row>
    <row r="19" spans="1:30" ht="93" customHeight="1" thickBot="1">
      <c r="A19" s="333">
        <v>16</v>
      </c>
      <c r="B19" s="165" t="s">
        <v>49</v>
      </c>
      <c r="C19" s="165" t="s">
        <v>61</v>
      </c>
      <c r="D19" s="62"/>
      <c r="E19" s="74"/>
      <c r="F19" s="67" t="s">
        <v>426</v>
      </c>
      <c r="G19" s="67"/>
      <c r="H19" s="52"/>
      <c r="I19" s="67"/>
      <c r="J19" s="164"/>
      <c r="K19" s="51" t="s">
        <v>352</v>
      </c>
      <c r="L19" s="67" t="s">
        <v>427</v>
      </c>
      <c r="M19" s="65">
        <v>344293000</v>
      </c>
      <c r="N19" s="51" t="s">
        <v>351</v>
      </c>
      <c r="O19" s="64" t="s">
        <v>0</v>
      </c>
      <c r="P19" s="285">
        <v>261061562</v>
      </c>
      <c r="Q19" s="67"/>
      <c r="R19" s="67"/>
      <c r="S19" s="249">
        <f>M19-P19</f>
        <v>83231438</v>
      </c>
      <c r="T19" s="166">
        <v>2017</v>
      </c>
      <c r="U19" s="161">
        <v>2017</v>
      </c>
      <c r="V19" s="166">
        <v>2018</v>
      </c>
      <c r="W19" s="64"/>
      <c r="X19" s="167"/>
      <c r="Y19" s="67" t="s">
        <v>624</v>
      </c>
      <c r="Z19" s="74" t="s">
        <v>454</v>
      </c>
      <c r="AA19" s="74"/>
      <c r="AB19" s="67"/>
      <c r="AC19" s="67"/>
      <c r="AD19" s="67" t="s">
        <v>623</v>
      </c>
    </row>
    <row r="20" spans="1:30" ht="79.5" customHeight="1">
      <c r="A20" s="334">
        <v>17</v>
      </c>
      <c r="B20" s="165" t="s">
        <v>49</v>
      </c>
      <c r="C20" s="165" t="s">
        <v>61</v>
      </c>
      <c r="D20" s="62"/>
      <c r="E20" s="74"/>
      <c r="F20" s="356" t="s">
        <v>816</v>
      </c>
      <c r="G20" s="67"/>
      <c r="H20" s="67" t="s">
        <v>791</v>
      </c>
      <c r="I20" s="67"/>
      <c r="J20" s="164"/>
      <c r="K20" s="51" t="s">
        <v>353</v>
      </c>
      <c r="L20" s="67" t="s">
        <v>789</v>
      </c>
      <c r="M20" s="65">
        <v>453620643</v>
      </c>
      <c r="N20" s="51" t="s">
        <v>786</v>
      </c>
      <c r="O20" s="359" t="s">
        <v>56</v>
      </c>
      <c r="P20" s="67"/>
      <c r="Q20" s="67"/>
      <c r="R20" s="67"/>
      <c r="S20" s="67"/>
      <c r="T20" s="166">
        <v>2017</v>
      </c>
      <c r="U20" s="161"/>
      <c r="V20" s="166"/>
      <c r="W20" s="64"/>
      <c r="X20" s="167"/>
      <c r="Y20" s="67"/>
      <c r="Z20" s="74"/>
      <c r="AA20" s="74"/>
      <c r="AB20" s="67"/>
      <c r="AC20" s="67"/>
      <c r="AD20" s="52"/>
    </row>
    <row r="21" spans="1:30" ht="44.25" customHeight="1" thickBot="1">
      <c r="A21" s="333">
        <v>18</v>
      </c>
      <c r="B21" s="165" t="s">
        <v>49</v>
      </c>
      <c r="C21" s="165" t="s">
        <v>61</v>
      </c>
      <c r="D21" s="62"/>
      <c r="E21" s="74"/>
      <c r="F21" s="67"/>
      <c r="G21" s="67"/>
      <c r="H21" s="67" t="s">
        <v>453</v>
      </c>
      <c r="I21" s="67"/>
      <c r="J21" s="164"/>
      <c r="K21" s="51" t="s">
        <v>354</v>
      </c>
      <c r="L21" s="67"/>
      <c r="M21" s="65">
        <v>250815247</v>
      </c>
      <c r="N21" s="51" t="s">
        <v>780</v>
      </c>
      <c r="O21" s="64" t="s">
        <v>74</v>
      </c>
      <c r="P21" s="67"/>
      <c r="Q21" s="67"/>
      <c r="R21" s="67"/>
      <c r="S21" s="67"/>
      <c r="T21" s="166">
        <v>2017</v>
      </c>
      <c r="U21" s="161"/>
      <c r="V21" s="166"/>
      <c r="W21" s="64"/>
      <c r="X21" s="167"/>
      <c r="Y21" s="67"/>
      <c r="Z21" s="74"/>
      <c r="AA21" s="74"/>
      <c r="AB21" s="67"/>
      <c r="AC21" s="67"/>
      <c r="AD21" s="52"/>
    </row>
    <row r="22" spans="1:30" ht="67.5">
      <c r="A22" s="334">
        <v>19</v>
      </c>
      <c r="B22" s="165" t="s">
        <v>49</v>
      </c>
      <c r="C22" s="165" t="s">
        <v>61</v>
      </c>
      <c r="D22" s="62"/>
      <c r="E22" s="74"/>
      <c r="F22" s="67" t="s">
        <v>429</v>
      </c>
      <c r="G22" s="67"/>
      <c r="H22" s="67" t="s">
        <v>397</v>
      </c>
      <c r="I22" s="67"/>
      <c r="J22" s="164"/>
      <c r="K22" s="51" t="s">
        <v>355</v>
      </c>
      <c r="L22" s="67" t="s">
        <v>428</v>
      </c>
      <c r="M22" s="65">
        <v>197354000</v>
      </c>
      <c r="N22" s="51" t="s">
        <v>786</v>
      </c>
      <c r="O22" s="64" t="s">
        <v>602</v>
      </c>
      <c r="P22" s="67"/>
      <c r="Q22" s="67"/>
      <c r="R22" s="67"/>
      <c r="S22" s="67"/>
      <c r="T22" s="166">
        <v>2017</v>
      </c>
      <c r="U22" s="161">
        <v>2017</v>
      </c>
      <c r="V22" s="166"/>
      <c r="W22" s="64"/>
      <c r="X22" s="167"/>
      <c r="Y22" s="67"/>
      <c r="Z22" s="74" t="s">
        <v>454</v>
      </c>
      <c r="AA22" s="74"/>
      <c r="AB22" s="67"/>
      <c r="AC22" s="67"/>
      <c r="AD22" s="52"/>
    </row>
    <row r="23" spans="1:30" ht="82.5" customHeight="1" thickBot="1">
      <c r="A23" s="333">
        <v>20</v>
      </c>
      <c r="B23" s="165" t="s">
        <v>49</v>
      </c>
      <c r="C23" s="165" t="s">
        <v>61</v>
      </c>
      <c r="D23" s="62"/>
      <c r="E23" s="74"/>
      <c r="F23" s="67"/>
      <c r="G23" s="67"/>
      <c r="H23" s="67" t="s">
        <v>459</v>
      </c>
      <c r="I23" s="67"/>
      <c r="J23" s="164"/>
      <c r="K23" s="51" t="s">
        <v>356</v>
      </c>
      <c r="L23" s="67"/>
      <c r="M23" s="65">
        <v>530107271</v>
      </c>
      <c r="N23" s="51" t="s">
        <v>786</v>
      </c>
      <c r="O23" s="64" t="s">
        <v>74</v>
      </c>
      <c r="P23" s="67"/>
      <c r="Q23" s="67"/>
      <c r="R23" s="67"/>
      <c r="S23" s="67"/>
      <c r="T23" s="166">
        <v>2017</v>
      </c>
      <c r="U23" s="161"/>
      <c r="V23" s="166"/>
      <c r="W23" s="64"/>
      <c r="X23" s="167"/>
      <c r="Y23" s="67"/>
      <c r="Z23" s="74"/>
      <c r="AA23" s="74"/>
      <c r="AB23" s="67"/>
      <c r="AC23" s="67"/>
      <c r="AD23" s="52"/>
    </row>
    <row r="24" spans="1:30" ht="143.25" customHeight="1">
      <c r="A24" s="334">
        <v>21</v>
      </c>
      <c r="B24" s="165" t="s">
        <v>49</v>
      </c>
      <c r="C24" s="165" t="s">
        <v>61</v>
      </c>
      <c r="D24" s="62" t="s">
        <v>492</v>
      </c>
      <c r="E24" s="74" t="s">
        <v>507</v>
      </c>
      <c r="F24" s="67" t="s">
        <v>523</v>
      </c>
      <c r="G24" s="67" t="s">
        <v>535</v>
      </c>
      <c r="H24" s="67" t="s">
        <v>501</v>
      </c>
      <c r="I24" s="67" t="s">
        <v>479</v>
      </c>
      <c r="J24" s="164"/>
      <c r="K24" s="51" t="s">
        <v>465</v>
      </c>
      <c r="L24" s="67" t="s">
        <v>463</v>
      </c>
      <c r="M24" s="65">
        <v>59690661</v>
      </c>
      <c r="N24" s="51" t="s">
        <v>358</v>
      </c>
      <c r="O24" s="64" t="s">
        <v>765</v>
      </c>
      <c r="P24" s="67"/>
      <c r="Q24" s="67"/>
      <c r="R24" s="67"/>
      <c r="S24" s="67"/>
      <c r="T24" s="166">
        <v>2017</v>
      </c>
      <c r="U24" s="161">
        <v>2018</v>
      </c>
      <c r="V24" s="166" t="s">
        <v>766</v>
      </c>
      <c r="W24" s="67" t="s">
        <v>484</v>
      </c>
      <c r="X24" s="167"/>
      <c r="Y24" s="67"/>
      <c r="Z24" s="74" t="s">
        <v>454</v>
      </c>
      <c r="AA24" s="74"/>
      <c r="AB24" s="67"/>
      <c r="AC24" s="67"/>
      <c r="AD24" s="67" t="s">
        <v>792</v>
      </c>
    </row>
    <row r="25" spans="1:30" ht="147" customHeight="1" thickBot="1">
      <c r="A25" s="333">
        <v>22</v>
      </c>
      <c r="B25" s="165" t="s">
        <v>49</v>
      </c>
      <c r="C25" s="165" t="s">
        <v>461</v>
      </c>
      <c r="D25" s="62" t="s">
        <v>491</v>
      </c>
      <c r="E25" s="74" t="s">
        <v>507</v>
      </c>
      <c r="F25" s="67" t="s">
        <v>523</v>
      </c>
      <c r="G25" s="67" t="s">
        <v>535</v>
      </c>
      <c r="H25" s="67" t="s">
        <v>502</v>
      </c>
      <c r="I25" s="67" t="s">
        <v>481</v>
      </c>
      <c r="J25" s="164"/>
      <c r="K25" s="51" t="s">
        <v>462</v>
      </c>
      <c r="L25" s="67" t="s">
        <v>464</v>
      </c>
      <c r="M25" s="65">
        <v>130502749</v>
      </c>
      <c r="N25" s="51" t="s">
        <v>358</v>
      </c>
      <c r="O25" s="64" t="s">
        <v>602</v>
      </c>
      <c r="P25" s="67"/>
      <c r="Q25" s="67"/>
      <c r="R25" s="67"/>
      <c r="S25" s="67"/>
      <c r="T25" s="166">
        <v>2017</v>
      </c>
      <c r="U25" s="161">
        <v>2018</v>
      </c>
      <c r="V25" s="166"/>
      <c r="W25" s="67" t="s">
        <v>484</v>
      </c>
      <c r="X25" s="167"/>
      <c r="Y25" s="64"/>
      <c r="Z25" s="74" t="s">
        <v>454</v>
      </c>
      <c r="AA25" s="74"/>
      <c r="AB25" s="67"/>
      <c r="AC25" s="67"/>
      <c r="AD25" s="67" t="s">
        <v>767</v>
      </c>
    </row>
    <row r="26" spans="1:30" ht="155.25" customHeight="1">
      <c r="A26" s="334">
        <v>23</v>
      </c>
      <c r="B26" s="165" t="s">
        <v>49</v>
      </c>
      <c r="C26" s="165" t="s">
        <v>461</v>
      </c>
      <c r="D26" s="62" t="s">
        <v>493</v>
      </c>
      <c r="E26" s="74" t="s">
        <v>507</v>
      </c>
      <c r="F26" s="67" t="s">
        <v>523</v>
      </c>
      <c r="G26" s="67" t="s">
        <v>535</v>
      </c>
      <c r="H26" s="67" t="s">
        <v>503</v>
      </c>
      <c r="I26" s="67" t="s">
        <v>482</v>
      </c>
      <c r="J26" s="164"/>
      <c r="K26" s="51" t="s">
        <v>483</v>
      </c>
      <c r="L26" s="67" t="s">
        <v>466</v>
      </c>
      <c r="M26" s="65">
        <v>81267109</v>
      </c>
      <c r="N26" s="51" t="s">
        <v>358</v>
      </c>
      <c r="O26" s="64" t="s">
        <v>602</v>
      </c>
      <c r="P26" s="67"/>
      <c r="Q26" s="67"/>
      <c r="R26" s="67"/>
      <c r="S26" s="67"/>
      <c r="T26" s="166">
        <v>2017</v>
      </c>
      <c r="U26" s="161">
        <v>2018</v>
      </c>
      <c r="V26" s="166"/>
      <c r="W26" s="67" t="s">
        <v>484</v>
      </c>
      <c r="X26" s="167"/>
      <c r="Y26" s="67"/>
      <c r="Z26" s="74" t="s">
        <v>454</v>
      </c>
      <c r="AA26" s="74"/>
      <c r="AB26" s="67"/>
      <c r="AC26" s="67"/>
      <c r="AD26" s="67" t="s">
        <v>767</v>
      </c>
    </row>
    <row r="27" spans="1:30" ht="144" customHeight="1" thickBot="1">
      <c r="A27" s="333">
        <v>24</v>
      </c>
      <c r="B27" s="165" t="s">
        <v>49</v>
      </c>
      <c r="C27" s="165" t="s">
        <v>467</v>
      </c>
      <c r="D27" s="62" t="s">
        <v>494</v>
      </c>
      <c r="E27" s="74" t="s">
        <v>507</v>
      </c>
      <c r="F27" s="67" t="s">
        <v>523</v>
      </c>
      <c r="G27" s="67" t="s">
        <v>535</v>
      </c>
      <c r="H27" s="67" t="s">
        <v>504</v>
      </c>
      <c r="I27" s="67" t="s">
        <v>485</v>
      </c>
      <c r="J27" s="164"/>
      <c r="K27" s="51" t="s">
        <v>468</v>
      </c>
      <c r="L27" s="67" t="s">
        <v>469</v>
      </c>
      <c r="M27" s="65">
        <v>18451885</v>
      </c>
      <c r="N27" s="51" t="s">
        <v>358</v>
      </c>
      <c r="O27" s="64" t="s">
        <v>765</v>
      </c>
      <c r="P27" s="67"/>
      <c r="Q27" s="67"/>
      <c r="R27" s="67"/>
      <c r="S27" s="67"/>
      <c r="T27" s="166">
        <v>2017</v>
      </c>
      <c r="U27" s="161">
        <v>2018</v>
      </c>
      <c r="V27" s="166" t="s">
        <v>766</v>
      </c>
      <c r="W27" s="67" t="s">
        <v>411</v>
      </c>
      <c r="X27" s="167"/>
      <c r="Y27" s="67"/>
      <c r="Z27" s="74" t="s">
        <v>454</v>
      </c>
      <c r="AA27" s="74"/>
      <c r="AB27" s="67"/>
      <c r="AC27" s="67"/>
      <c r="AD27" s="67" t="s">
        <v>792</v>
      </c>
    </row>
    <row r="28" spans="1:30" ht="154.5" customHeight="1">
      <c r="A28" s="334">
        <v>25</v>
      </c>
      <c r="B28" s="165" t="s">
        <v>49</v>
      </c>
      <c r="C28" s="165" t="s">
        <v>461</v>
      </c>
      <c r="D28" s="62" t="s">
        <v>495</v>
      </c>
      <c r="E28" s="74" t="s">
        <v>507</v>
      </c>
      <c r="F28" s="67" t="s">
        <v>523</v>
      </c>
      <c r="G28" s="67" t="s">
        <v>535</v>
      </c>
      <c r="H28" s="67" t="s">
        <v>499</v>
      </c>
      <c r="I28" s="67" t="s">
        <v>486</v>
      </c>
      <c r="J28" s="164"/>
      <c r="K28" s="51" t="s">
        <v>487</v>
      </c>
      <c r="L28" s="67" t="s">
        <v>466</v>
      </c>
      <c r="M28" s="65">
        <v>52683031</v>
      </c>
      <c r="N28" s="51" t="s">
        <v>358</v>
      </c>
      <c r="O28" s="64" t="s">
        <v>602</v>
      </c>
      <c r="P28" s="67"/>
      <c r="Q28" s="67"/>
      <c r="R28" s="67"/>
      <c r="S28" s="67"/>
      <c r="T28" s="166">
        <v>2017</v>
      </c>
      <c r="U28" s="161">
        <v>2018</v>
      </c>
      <c r="V28" s="166"/>
      <c r="W28" s="67" t="s">
        <v>484</v>
      </c>
      <c r="X28" s="167"/>
      <c r="Y28" s="67"/>
      <c r="Z28" s="74" t="s">
        <v>454</v>
      </c>
      <c r="AA28" s="74"/>
      <c r="AB28" s="67"/>
      <c r="AC28" s="67"/>
      <c r="AD28" s="67" t="s">
        <v>767</v>
      </c>
    </row>
    <row r="29" spans="1:30" ht="145.5" customHeight="1" thickBot="1">
      <c r="A29" s="333">
        <v>26</v>
      </c>
      <c r="B29" s="165" t="s">
        <v>49</v>
      </c>
      <c r="C29" s="165" t="s">
        <v>480</v>
      </c>
      <c r="D29" s="62" t="s">
        <v>496</v>
      </c>
      <c r="E29" s="74" t="s">
        <v>507</v>
      </c>
      <c r="F29" s="67" t="s">
        <v>523</v>
      </c>
      <c r="G29" s="67" t="s">
        <v>535</v>
      </c>
      <c r="H29" s="67" t="s">
        <v>500</v>
      </c>
      <c r="I29" s="67" t="s">
        <v>488</v>
      </c>
      <c r="J29" s="164"/>
      <c r="K29" s="51" t="s">
        <v>489</v>
      </c>
      <c r="L29" s="67" t="s">
        <v>490</v>
      </c>
      <c r="M29" s="65">
        <v>19656957</v>
      </c>
      <c r="N29" s="51" t="s">
        <v>358</v>
      </c>
      <c r="O29" s="64" t="s">
        <v>765</v>
      </c>
      <c r="P29" s="67"/>
      <c r="Q29" s="67"/>
      <c r="R29" s="67"/>
      <c r="S29" s="67"/>
      <c r="T29" s="166">
        <v>2017</v>
      </c>
      <c r="U29" s="161">
        <v>2018</v>
      </c>
      <c r="V29" s="166" t="s">
        <v>766</v>
      </c>
      <c r="W29" s="67" t="s">
        <v>484</v>
      </c>
      <c r="X29" s="167"/>
      <c r="Y29" s="67"/>
      <c r="Z29" s="74" t="s">
        <v>454</v>
      </c>
      <c r="AA29" s="74"/>
      <c r="AB29" s="67"/>
      <c r="AC29" s="67"/>
      <c r="AD29" s="67" t="s">
        <v>792</v>
      </c>
    </row>
    <row r="30" spans="1:30" ht="69.75" customHeight="1">
      <c r="A30" s="334">
        <v>27</v>
      </c>
      <c r="B30" s="165" t="s">
        <v>49</v>
      </c>
      <c r="C30" s="165" t="s">
        <v>359</v>
      </c>
      <c r="D30" s="62"/>
      <c r="E30" s="74"/>
      <c r="F30" s="67"/>
      <c r="G30" s="67"/>
      <c r="H30" s="52"/>
      <c r="I30" s="67"/>
      <c r="J30" s="164"/>
      <c r="K30" s="51" t="s">
        <v>362</v>
      </c>
      <c r="L30" s="67"/>
      <c r="M30" s="65"/>
      <c r="N30" s="51"/>
      <c r="O30" s="64" t="s">
        <v>90</v>
      </c>
      <c r="P30" s="67"/>
      <c r="Q30" s="67"/>
      <c r="R30" s="67"/>
      <c r="S30" s="67"/>
      <c r="T30" s="166"/>
      <c r="U30" s="161"/>
      <c r="V30" s="166"/>
      <c r="W30" s="64"/>
      <c r="X30" s="167"/>
      <c r="Y30" s="67"/>
      <c r="Z30" s="74"/>
      <c r="AA30" s="74"/>
      <c r="AB30" s="67"/>
      <c r="AC30" s="67"/>
      <c r="AD30" s="52"/>
    </row>
    <row r="31" spans="1:30" ht="78" customHeight="1" thickBot="1">
      <c r="A31" s="333">
        <v>28</v>
      </c>
      <c r="B31" s="165" t="s">
        <v>49</v>
      </c>
      <c r="C31" s="165" t="s">
        <v>359</v>
      </c>
      <c r="D31" s="205"/>
      <c r="E31" s="205"/>
      <c r="F31" s="205"/>
      <c r="G31" s="205"/>
      <c r="H31" s="205" t="s">
        <v>643</v>
      </c>
      <c r="I31" s="205" t="s">
        <v>386</v>
      </c>
      <c r="J31" s="206"/>
      <c r="K31" s="44" t="s">
        <v>387</v>
      </c>
      <c r="L31" s="67" t="s">
        <v>389</v>
      </c>
      <c r="M31" s="207"/>
      <c r="N31" s="207" t="s">
        <v>388</v>
      </c>
      <c r="O31" s="63" t="s">
        <v>90</v>
      </c>
      <c r="P31" s="207"/>
      <c r="Q31" s="207"/>
      <c r="R31" s="207"/>
      <c r="S31" s="207"/>
      <c r="T31" s="208"/>
      <c r="U31" s="208"/>
      <c r="V31" s="208"/>
      <c r="W31" s="207"/>
      <c r="X31" s="206"/>
      <c r="Y31" s="205"/>
      <c r="Z31" s="205"/>
      <c r="AA31" s="205"/>
      <c r="AB31" s="205"/>
      <c r="AC31" s="205"/>
      <c r="AD31" s="205"/>
    </row>
    <row r="32" spans="1:30" ht="133.5" customHeight="1">
      <c r="A32" s="334">
        <v>29</v>
      </c>
      <c r="B32" s="163" t="s">
        <v>49</v>
      </c>
      <c r="C32" s="165" t="s">
        <v>61</v>
      </c>
      <c r="D32" s="205"/>
      <c r="E32" s="205"/>
      <c r="F32" s="205"/>
      <c r="G32" s="205"/>
      <c r="H32" s="44" t="s">
        <v>437</v>
      </c>
      <c r="I32" s="205" t="s">
        <v>433</v>
      </c>
      <c r="J32" s="206"/>
      <c r="K32" s="44" t="s">
        <v>434</v>
      </c>
      <c r="L32" s="62" t="s">
        <v>435</v>
      </c>
      <c r="M32" s="250">
        <v>62856986</v>
      </c>
      <c r="N32" s="62" t="s">
        <v>436</v>
      </c>
      <c r="O32" s="63" t="s">
        <v>65</v>
      </c>
      <c r="P32" s="250">
        <v>45874500</v>
      </c>
      <c r="Q32" s="263">
        <v>18137043</v>
      </c>
      <c r="R32" s="207"/>
      <c r="S32" s="250">
        <f>P32+Q32</f>
        <v>64011543</v>
      </c>
      <c r="T32" s="161">
        <v>2016</v>
      </c>
      <c r="U32" s="161">
        <v>2016</v>
      </c>
      <c r="V32" s="161" t="s">
        <v>497</v>
      </c>
      <c r="W32" s="207"/>
      <c r="X32" s="206"/>
      <c r="Y32" s="205"/>
      <c r="Z32" s="205"/>
      <c r="AA32" s="205"/>
      <c r="AB32" s="251">
        <f>M32-P32</f>
        <v>16982486</v>
      </c>
      <c r="AC32" s="252" t="s">
        <v>39</v>
      </c>
      <c r="AD32" s="44" t="s">
        <v>793</v>
      </c>
    </row>
    <row r="33" spans="1:30" ht="105" customHeight="1" thickBot="1">
      <c r="A33" s="333">
        <v>30</v>
      </c>
      <c r="B33" s="165" t="s">
        <v>49</v>
      </c>
      <c r="C33" s="165" t="s">
        <v>440</v>
      </c>
      <c r="D33" s="62" t="s">
        <v>441</v>
      </c>
      <c r="E33" s="67" t="s">
        <v>534</v>
      </c>
      <c r="F33" s="67" t="s">
        <v>619</v>
      </c>
      <c r="G33" s="356" t="s">
        <v>814</v>
      </c>
      <c r="H33" s="67" t="s">
        <v>442</v>
      </c>
      <c r="I33" s="67" t="s">
        <v>315</v>
      </c>
      <c r="J33" s="164"/>
      <c r="K33" s="51" t="s">
        <v>391</v>
      </c>
      <c r="L33" s="204" t="s">
        <v>443</v>
      </c>
      <c r="M33" s="65">
        <v>28448583</v>
      </c>
      <c r="N33" s="51" t="s">
        <v>360</v>
      </c>
      <c r="O33" s="359" t="s">
        <v>22</v>
      </c>
      <c r="P33" s="67"/>
      <c r="Q33" s="67"/>
      <c r="R33" s="67"/>
      <c r="S33" s="67"/>
      <c r="T33" s="166">
        <v>2017</v>
      </c>
      <c r="U33" s="365">
        <v>2018</v>
      </c>
      <c r="V33" s="166"/>
      <c r="W33" s="64"/>
      <c r="X33" s="167"/>
      <c r="Y33" s="356" t="s">
        <v>815</v>
      </c>
      <c r="AA33" s="74"/>
      <c r="AB33" s="67"/>
      <c r="AC33" s="67"/>
      <c r="AD33" s="52"/>
    </row>
    <row r="34" spans="1:30" ht="164.25" customHeight="1">
      <c r="A34" s="334">
        <v>31</v>
      </c>
      <c r="B34" s="163" t="s">
        <v>49</v>
      </c>
      <c r="C34" s="165" t="s">
        <v>61</v>
      </c>
      <c r="D34" s="44" t="s">
        <v>509</v>
      </c>
      <c r="E34" s="44" t="s">
        <v>586</v>
      </c>
      <c r="F34" s="44" t="s">
        <v>574</v>
      </c>
      <c r="G34" s="62" t="s">
        <v>596</v>
      </c>
      <c r="H34" s="44" t="s">
        <v>516</v>
      </c>
      <c r="I34" s="205" t="s">
        <v>448</v>
      </c>
      <c r="J34" s="206"/>
      <c r="K34" s="44" t="s">
        <v>508</v>
      </c>
      <c r="L34" s="67" t="s">
        <v>575</v>
      </c>
      <c r="M34" s="250">
        <v>94011000</v>
      </c>
      <c r="N34" s="207" t="s">
        <v>449</v>
      </c>
      <c r="O34" s="64" t="s">
        <v>602</v>
      </c>
      <c r="P34" s="207"/>
      <c r="Q34" s="207"/>
      <c r="R34" s="207"/>
      <c r="S34" s="207"/>
      <c r="T34" s="161">
        <v>2017</v>
      </c>
      <c r="U34" s="161">
        <v>2018</v>
      </c>
      <c r="V34" s="208"/>
      <c r="W34" s="207"/>
      <c r="X34" s="206"/>
      <c r="Y34" s="44" t="s">
        <v>634</v>
      </c>
      <c r="Z34" s="281">
        <v>42921</v>
      </c>
      <c r="AA34" s="205"/>
      <c r="AB34" s="286"/>
      <c r="AC34" s="205"/>
      <c r="AD34" s="44" t="s">
        <v>756</v>
      </c>
    </row>
    <row r="35" spans="1:30" ht="67.5">
      <c r="A35" s="333">
        <v>32</v>
      </c>
      <c r="B35" s="165" t="s">
        <v>49</v>
      </c>
      <c r="C35" s="165" t="s">
        <v>359</v>
      </c>
      <c r="D35" s="62" t="s">
        <v>510</v>
      </c>
      <c r="E35" s="74"/>
      <c r="F35" s="67" t="s">
        <v>537</v>
      </c>
      <c r="G35" s="356" t="s">
        <v>814</v>
      </c>
      <c r="H35" s="52"/>
      <c r="I35" s="67" t="s">
        <v>511</v>
      </c>
      <c r="J35" s="164"/>
      <c r="K35" s="51" t="s">
        <v>512</v>
      </c>
      <c r="L35" s="67" t="s">
        <v>513</v>
      </c>
      <c r="M35" s="65">
        <v>32073953</v>
      </c>
      <c r="N35" s="51" t="s">
        <v>360</v>
      </c>
      <c r="O35" s="359" t="s">
        <v>22</v>
      </c>
      <c r="P35" s="67"/>
      <c r="Q35" s="67"/>
      <c r="R35" s="67"/>
      <c r="S35" s="67"/>
      <c r="T35" s="166">
        <v>2017</v>
      </c>
      <c r="U35" s="365">
        <v>2018</v>
      </c>
      <c r="V35" s="166"/>
      <c r="W35" s="64"/>
      <c r="X35" s="167"/>
      <c r="Y35" s="356" t="s">
        <v>815</v>
      </c>
      <c r="Z35" s="74"/>
      <c r="AA35" s="74"/>
      <c r="AB35" s="67"/>
      <c r="AC35" s="67"/>
      <c r="AD35" s="52"/>
    </row>
    <row r="36" spans="1:30" ht="144">
      <c r="A36" s="338">
        <v>33</v>
      </c>
      <c r="B36" s="299" t="s">
        <v>49</v>
      </c>
      <c r="C36" s="222" t="s">
        <v>234</v>
      </c>
      <c r="D36" s="224" t="s">
        <v>545</v>
      </c>
      <c r="E36" s="298"/>
      <c r="F36" s="298"/>
      <c r="G36" s="298"/>
      <c r="H36" s="298"/>
      <c r="I36" s="298" t="s">
        <v>541</v>
      </c>
      <c r="J36" s="206"/>
      <c r="K36" s="225" t="s">
        <v>542</v>
      </c>
      <c r="L36" s="300" t="s">
        <v>543</v>
      </c>
      <c r="M36" s="301">
        <v>56441432</v>
      </c>
      <c r="N36" s="298" t="s">
        <v>544</v>
      </c>
      <c r="O36" s="298" t="s">
        <v>447</v>
      </c>
      <c r="P36" s="298"/>
      <c r="Q36" s="298"/>
      <c r="R36" s="298"/>
      <c r="S36" s="298"/>
      <c r="T36" s="299">
        <v>2018</v>
      </c>
      <c r="U36" s="302"/>
      <c r="V36" s="302"/>
      <c r="W36" s="298"/>
      <c r="X36" s="206"/>
      <c r="Y36" s="298"/>
      <c r="Z36" s="298"/>
      <c r="AA36" s="298"/>
      <c r="AB36" s="298"/>
      <c r="AC36" s="298"/>
      <c r="AD36" s="298"/>
    </row>
    <row r="37" spans="1:30" ht="100.5" customHeight="1">
      <c r="A37" s="338">
        <v>34</v>
      </c>
      <c r="B37" s="299" t="s">
        <v>49</v>
      </c>
      <c r="C37" s="222" t="s">
        <v>234</v>
      </c>
      <c r="D37" s="224" t="s">
        <v>546</v>
      </c>
      <c r="E37" s="298"/>
      <c r="F37" s="298"/>
      <c r="G37" s="298"/>
      <c r="H37" s="298"/>
      <c r="I37" s="298" t="s">
        <v>547</v>
      </c>
      <c r="J37" s="206"/>
      <c r="K37" s="225" t="s">
        <v>548</v>
      </c>
      <c r="L37" s="225" t="s">
        <v>549</v>
      </c>
      <c r="M37" s="303">
        <v>44524161</v>
      </c>
      <c r="N37" s="298" t="s">
        <v>544</v>
      </c>
      <c r="O37" s="298" t="s">
        <v>447</v>
      </c>
      <c r="P37" s="298"/>
      <c r="Q37" s="298"/>
      <c r="R37" s="298"/>
      <c r="S37" s="298"/>
      <c r="T37" s="299">
        <v>2018</v>
      </c>
      <c r="U37" s="302"/>
      <c r="V37" s="302"/>
      <c r="W37" s="298"/>
      <c r="X37" s="206"/>
      <c r="Y37" s="298"/>
      <c r="Z37" s="298"/>
      <c r="AA37" s="298"/>
      <c r="AB37" s="298"/>
      <c r="AC37" s="298"/>
      <c r="AD37" s="298"/>
    </row>
    <row r="38" spans="1:30" s="276" customFormat="1" ht="108" customHeight="1">
      <c r="A38" s="252">
        <v>35</v>
      </c>
      <c r="B38" s="165" t="s">
        <v>49</v>
      </c>
      <c r="C38" s="165" t="s">
        <v>80</v>
      </c>
      <c r="D38" s="44" t="s">
        <v>587</v>
      </c>
      <c r="E38" s="44" t="s">
        <v>757</v>
      </c>
      <c r="F38" s="44"/>
      <c r="G38" s="44"/>
      <c r="H38" s="44"/>
      <c r="I38" s="44" t="s">
        <v>588</v>
      </c>
      <c r="J38" s="159"/>
      <c r="K38" s="44" t="s">
        <v>589</v>
      </c>
      <c r="L38" s="62" t="s">
        <v>590</v>
      </c>
      <c r="M38" s="275">
        <v>59836205</v>
      </c>
      <c r="N38" s="62" t="s">
        <v>544</v>
      </c>
      <c r="O38" s="62" t="s">
        <v>74</v>
      </c>
      <c r="P38" s="62"/>
      <c r="Q38" s="62"/>
      <c r="R38" s="62"/>
      <c r="S38" s="62"/>
      <c r="T38" s="166">
        <v>2018</v>
      </c>
      <c r="U38" s="158"/>
      <c r="V38" s="158"/>
      <c r="W38" s="62"/>
      <c r="X38" s="159"/>
      <c r="Y38" s="44"/>
      <c r="Z38" s="44"/>
      <c r="AA38" s="44"/>
      <c r="AB38" s="44"/>
      <c r="AC38" s="44"/>
      <c r="AD38" s="44"/>
    </row>
    <row r="39" spans="1:30" s="215" customFormat="1" ht="156.75" customHeight="1">
      <c r="A39" s="282">
        <v>36</v>
      </c>
      <c r="B39" s="165" t="s">
        <v>49</v>
      </c>
      <c r="C39" s="165" t="s">
        <v>80</v>
      </c>
      <c r="D39" s="51" t="s">
        <v>598</v>
      </c>
      <c r="E39" s="282"/>
      <c r="F39" s="282"/>
      <c r="G39" s="282"/>
      <c r="H39" s="282"/>
      <c r="I39" s="283" t="s">
        <v>599</v>
      </c>
      <c r="J39" s="162"/>
      <c r="K39" s="51" t="s">
        <v>600</v>
      </c>
      <c r="L39" s="62" t="s">
        <v>601</v>
      </c>
      <c r="M39" s="284">
        <v>36137573</v>
      </c>
      <c r="N39" s="283" t="s">
        <v>544</v>
      </c>
      <c r="O39" s="282" t="s">
        <v>74</v>
      </c>
      <c r="P39" s="282"/>
      <c r="Q39" s="282"/>
      <c r="R39" s="282"/>
      <c r="S39" s="282"/>
      <c r="T39" s="163">
        <v>2018</v>
      </c>
      <c r="U39" s="163"/>
      <c r="V39" s="163"/>
      <c r="W39" s="282"/>
      <c r="X39" s="162"/>
      <c r="Y39" s="282"/>
      <c r="Z39" s="282"/>
      <c r="AA39" s="282"/>
      <c r="AB39" s="282"/>
      <c r="AC39" s="282"/>
      <c r="AD39" s="282"/>
    </row>
    <row r="40" spans="1:30" s="215" customFormat="1" ht="156.75" customHeight="1">
      <c r="A40" s="282">
        <v>37</v>
      </c>
      <c r="B40" s="165" t="s">
        <v>49</v>
      </c>
      <c r="C40" s="165" t="s">
        <v>80</v>
      </c>
      <c r="D40" s="51" t="s">
        <v>603</v>
      </c>
      <c r="E40" s="51" t="s">
        <v>758</v>
      </c>
      <c r="F40" s="282"/>
      <c r="G40" s="282"/>
      <c r="H40" s="282"/>
      <c r="I40" s="283" t="s">
        <v>604</v>
      </c>
      <c r="J40" s="162"/>
      <c r="K40" s="51" t="s">
        <v>605</v>
      </c>
      <c r="L40" s="62" t="s">
        <v>606</v>
      </c>
      <c r="M40" s="284">
        <v>47935304</v>
      </c>
      <c r="N40" s="283" t="s">
        <v>544</v>
      </c>
      <c r="O40" s="282" t="s">
        <v>74</v>
      </c>
      <c r="P40" s="282"/>
      <c r="Q40" s="282"/>
      <c r="R40" s="282"/>
      <c r="S40" s="282"/>
      <c r="T40" s="163">
        <v>2018</v>
      </c>
      <c r="U40" s="163"/>
      <c r="V40" s="163"/>
      <c r="W40" s="282"/>
      <c r="X40" s="162"/>
      <c r="Y40" s="282"/>
      <c r="Z40" s="282"/>
      <c r="AA40" s="282"/>
      <c r="AB40" s="282"/>
      <c r="AC40" s="282"/>
      <c r="AD40" s="282"/>
    </row>
    <row r="41" spans="1:30" ht="78.75">
      <c r="A41" s="333">
        <v>39</v>
      </c>
      <c r="B41" s="165" t="s">
        <v>49</v>
      </c>
      <c r="C41" s="165" t="s">
        <v>359</v>
      </c>
      <c r="D41" s="62" t="s">
        <v>737</v>
      </c>
      <c r="E41" s="74" t="s">
        <v>774</v>
      </c>
      <c r="F41" s="67"/>
      <c r="G41" s="67"/>
      <c r="H41" s="67" t="s">
        <v>460</v>
      </c>
      <c r="I41" s="344" t="s">
        <v>701</v>
      </c>
      <c r="J41" s="164"/>
      <c r="K41" s="51" t="s">
        <v>663</v>
      </c>
      <c r="L41" s="67" t="s">
        <v>719</v>
      </c>
      <c r="M41" s="65">
        <v>265207000</v>
      </c>
      <c r="N41" s="51" t="s">
        <v>452</v>
      </c>
      <c r="O41" s="64" t="s">
        <v>74</v>
      </c>
      <c r="P41" s="67"/>
      <c r="Q41" s="67"/>
      <c r="R41" s="67"/>
      <c r="S41" s="67"/>
      <c r="T41" s="166">
        <v>2018</v>
      </c>
      <c r="U41" s="161"/>
      <c r="V41" s="166"/>
      <c r="W41" s="64"/>
      <c r="X41" s="167"/>
      <c r="Y41" s="67"/>
      <c r="Z41" s="74"/>
      <c r="AA41" s="74"/>
      <c r="AB41" s="67"/>
      <c r="AC41" s="67"/>
      <c r="AD41" s="52"/>
    </row>
    <row r="42" spans="1:30" ht="56.25">
      <c r="A42" s="282">
        <v>40</v>
      </c>
      <c r="B42" s="165" t="s">
        <v>49</v>
      </c>
      <c r="C42" s="165" t="s">
        <v>359</v>
      </c>
      <c r="D42" s="62" t="s">
        <v>738</v>
      </c>
      <c r="E42" s="74" t="s">
        <v>774</v>
      </c>
      <c r="F42" s="205"/>
      <c r="G42" s="205"/>
      <c r="H42" s="44" t="s">
        <v>670</v>
      </c>
      <c r="I42" s="205" t="s">
        <v>664</v>
      </c>
      <c r="J42" s="206"/>
      <c r="K42" s="44" t="s">
        <v>702</v>
      </c>
      <c r="L42" s="44" t="s">
        <v>720</v>
      </c>
      <c r="M42" s="345">
        <v>227654000</v>
      </c>
      <c r="N42" s="51" t="s">
        <v>452</v>
      </c>
      <c r="O42" s="64" t="s">
        <v>74</v>
      </c>
      <c r="P42" s="331"/>
      <c r="Q42" s="331"/>
      <c r="R42" s="331"/>
      <c r="S42" s="331"/>
      <c r="T42" s="166">
        <v>2018</v>
      </c>
      <c r="U42" s="331"/>
      <c r="V42" s="331"/>
      <c r="W42" s="331"/>
      <c r="X42" s="347"/>
      <c r="Y42" s="331"/>
      <c r="Z42" s="331"/>
      <c r="AA42" s="331"/>
      <c r="AB42" s="331"/>
      <c r="AC42" s="331"/>
      <c r="AD42" s="331"/>
    </row>
    <row r="43" spans="1:30" ht="57.75" customHeight="1">
      <c r="A43" s="282">
        <v>41</v>
      </c>
      <c r="B43" s="165" t="s">
        <v>49</v>
      </c>
      <c r="C43" s="165" t="s">
        <v>359</v>
      </c>
      <c r="D43" s="62" t="s">
        <v>738</v>
      </c>
      <c r="E43" s="74" t="s">
        <v>776</v>
      </c>
      <c r="F43" s="358" t="s">
        <v>807</v>
      </c>
      <c r="G43" s="205"/>
      <c r="H43" s="44" t="s">
        <v>670</v>
      </c>
      <c r="I43" s="44" t="s">
        <v>708</v>
      </c>
      <c r="J43" s="206"/>
      <c r="K43" s="44" t="s">
        <v>703</v>
      </c>
      <c r="L43" s="44" t="s">
        <v>721</v>
      </c>
      <c r="M43" s="345">
        <v>42614000</v>
      </c>
      <c r="N43" s="51" t="s">
        <v>452</v>
      </c>
      <c r="O43" s="359" t="s">
        <v>56</v>
      </c>
      <c r="P43" s="331"/>
      <c r="Q43" s="331"/>
      <c r="R43" s="331"/>
      <c r="S43" s="331"/>
      <c r="T43" s="166">
        <v>2018</v>
      </c>
      <c r="U43" s="331"/>
      <c r="V43" s="331"/>
      <c r="W43" s="331"/>
      <c r="X43" s="347"/>
      <c r="Y43" s="331"/>
      <c r="Z43" s="331"/>
      <c r="AA43" s="331"/>
      <c r="AB43" s="331"/>
      <c r="AC43" s="331"/>
      <c r="AD43" s="331"/>
    </row>
    <row r="44" spans="1:30" ht="78.75">
      <c r="A44" s="282">
        <v>42</v>
      </c>
      <c r="B44" s="165" t="s">
        <v>49</v>
      </c>
      <c r="C44" s="165" t="s">
        <v>359</v>
      </c>
      <c r="D44" s="62" t="s">
        <v>739</v>
      </c>
      <c r="E44" s="74" t="s">
        <v>776</v>
      </c>
      <c r="F44" s="358" t="s">
        <v>807</v>
      </c>
      <c r="G44" s="205"/>
      <c r="H44" s="44"/>
      <c r="I44" s="44" t="s">
        <v>709</v>
      </c>
      <c r="J44" s="206"/>
      <c r="K44" s="44" t="s">
        <v>704</v>
      </c>
      <c r="L44" s="44" t="s">
        <v>722</v>
      </c>
      <c r="M44" s="345">
        <v>28769000</v>
      </c>
      <c r="N44" s="51" t="s">
        <v>452</v>
      </c>
      <c r="O44" s="359" t="s">
        <v>56</v>
      </c>
      <c r="P44" s="331"/>
      <c r="Q44" s="331"/>
      <c r="R44" s="331"/>
      <c r="S44" s="331"/>
      <c r="T44" s="166"/>
      <c r="U44" s="331"/>
      <c r="V44" s="331"/>
      <c r="W44" s="331"/>
      <c r="X44" s="347"/>
      <c r="Y44" s="331"/>
      <c r="Z44" s="331"/>
      <c r="AA44" s="331"/>
      <c r="AB44" s="331"/>
      <c r="AC44" s="331"/>
      <c r="AD44" s="331"/>
    </row>
    <row r="45" spans="1:30" ht="78.75">
      <c r="A45" s="282">
        <v>43</v>
      </c>
      <c r="B45" s="165" t="s">
        <v>49</v>
      </c>
      <c r="C45" s="165" t="s">
        <v>359</v>
      </c>
      <c r="D45" s="62" t="s">
        <v>740</v>
      </c>
      <c r="E45" s="74" t="s">
        <v>775</v>
      </c>
      <c r="F45" s="358" t="s">
        <v>807</v>
      </c>
      <c r="G45" s="205"/>
      <c r="H45" s="44"/>
      <c r="I45" s="44" t="s">
        <v>710</v>
      </c>
      <c r="J45" s="206"/>
      <c r="K45" s="44" t="s">
        <v>705</v>
      </c>
      <c r="L45" s="44" t="s">
        <v>723</v>
      </c>
      <c r="M45" s="345">
        <v>45890000</v>
      </c>
      <c r="N45" s="51" t="s">
        <v>452</v>
      </c>
      <c r="O45" s="359" t="s">
        <v>56</v>
      </c>
      <c r="P45" s="331"/>
      <c r="Q45" s="331"/>
      <c r="R45" s="331"/>
      <c r="S45" s="331"/>
      <c r="T45" s="166"/>
      <c r="U45" s="331"/>
      <c r="V45" s="331"/>
      <c r="W45" s="331"/>
      <c r="X45" s="347"/>
      <c r="Y45" s="331"/>
      <c r="Z45" s="331"/>
      <c r="AA45" s="331"/>
      <c r="AB45" s="331"/>
      <c r="AC45" s="331"/>
      <c r="AD45" s="331"/>
    </row>
    <row r="46" spans="1:30" ht="78.75">
      <c r="A46" s="282">
        <v>44</v>
      </c>
      <c r="B46" s="165" t="s">
        <v>49</v>
      </c>
      <c r="C46" s="165" t="s">
        <v>359</v>
      </c>
      <c r="D46" s="62" t="s">
        <v>740</v>
      </c>
      <c r="E46" s="74" t="s">
        <v>776</v>
      </c>
      <c r="F46" s="358" t="s">
        <v>807</v>
      </c>
      <c r="G46" s="205"/>
      <c r="H46" s="44"/>
      <c r="I46" s="44" t="s">
        <v>711</v>
      </c>
      <c r="J46" s="206"/>
      <c r="K46" s="44" t="s">
        <v>706</v>
      </c>
      <c r="L46" s="44" t="s">
        <v>724</v>
      </c>
      <c r="M46" s="345">
        <v>28679000</v>
      </c>
      <c r="N46" s="51" t="s">
        <v>452</v>
      </c>
      <c r="O46" s="359" t="s">
        <v>56</v>
      </c>
      <c r="P46" s="331"/>
      <c r="Q46" s="331"/>
      <c r="R46" s="331"/>
      <c r="S46" s="331"/>
      <c r="T46" s="166"/>
      <c r="U46" s="331"/>
      <c r="V46" s="331"/>
      <c r="W46" s="331"/>
      <c r="X46" s="347"/>
      <c r="Y46" s="331"/>
      <c r="Z46" s="331"/>
      <c r="AA46" s="331"/>
      <c r="AB46" s="331"/>
      <c r="AC46" s="331"/>
      <c r="AD46" s="331"/>
    </row>
    <row r="47" spans="1:30" ht="78.75">
      <c r="A47" s="282">
        <v>45</v>
      </c>
      <c r="B47" s="165" t="s">
        <v>49</v>
      </c>
      <c r="C47" s="165" t="s">
        <v>359</v>
      </c>
      <c r="D47" s="62" t="s">
        <v>740</v>
      </c>
      <c r="E47" s="74" t="s">
        <v>776</v>
      </c>
      <c r="F47" s="358" t="s">
        <v>807</v>
      </c>
      <c r="G47" s="205"/>
      <c r="H47" s="44"/>
      <c r="I47" s="205" t="s">
        <v>712</v>
      </c>
      <c r="J47" s="206"/>
      <c r="K47" s="44" t="s">
        <v>707</v>
      </c>
      <c r="L47" s="44" t="s">
        <v>725</v>
      </c>
      <c r="M47" s="345">
        <v>24652000</v>
      </c>
      <c r="N47" s="51" t="s">
        <v>452</v>
      </c>
      <c r="O47" s="359" t="s">
        <v>56</v>
      </c>
      <c r="P47" s="331"/>
      <c r="Q47" s="331"/>
      <c r="R47" s="331"/>
      <c r="S47" s="331"/>
      <c r="T47" s="166"/>
      <c r="U47" s="331"/>
      <c r="V47" s="331"/>
      <c r="W47" s="331"/>
      <c r="X47" s="347"/>
      <c r="Y47" s="331"/>
      <c r="Z47" s="331"/>
      <c r="AA47" s="331"/>
      <c r="AB47" s="331"/>
      <c r="AC47" s="331"/>
      <c r="AD47" s="331"/>
    </row>
    <row r="48" spans="1:30" ht="57.75" customHeight="1">
      <c r="A48" s="282">
        <v>46</v>
      </c>
      <c r="B48" s="165" t="s">
        <v>49</v>
      </c>
      <c r="C48" s="165" t="s">
        <v>359</v>
      </c>
      <c r="D48" s="62" t="s">
        <v>741</v>
      </c>
      <c r="E48" s="74" t="s">
        <v>775</v>
      </c>
      <c r="F48" s="205"/>
      <c r="G48" s="205"/>
      <c r="H48" s="44" t="s">
        <v>671</v>
      </c>
      <c r="I48" s="44" t="s">
        <v>665</v>
      </c>
      <c r="J48" s="206"/>
      <c r="K48" s="44" t="s">
        <v>655</v>
      </c>
      <c r="L48" s="44" t="s">
        <v>726</v>
      </c>
      <c r="M48" s="345">
        <v>25500000</v>
      </c>
      <c r="N48" s="51" t="s">
        <v>452</v>
      </c>
      <c r="O48" s="64" t="s">
        <v>74</v>
      </c>
      <c r="P48" s="331"/>
      <c r="Q48" s="331"/>
      <c r="R48" s="331"/>
      <c r="S48" s="331"/>
      <c r="T48" s="166">
        <v>2018</v>
      </c>
      <c r="U48" s="331"/>
      <c r="V48" s="331"/>
      <c r="W48" s="331"/>
      <c r="X48" s="347"/>
      <c r="Y48" s="331"/>
      <c r="Z48" s="331"/>
      <c r="AA48" s="331"/>
      <c r="AB48" s="331"/>
      <c r="AC48" s="331"/>
      <c r="AD48" s="331"/>
    </row>
    <row r="49" spans="1:30" ht="78.75">
      <c r="A49" s="282">
        <v>47</v>
      </c>
      <c r="B49" s="165" t="s">
        <v>49</v>
      </c>
      <c r="C49" s="165" t="s">
        <v>61</v>
      </c>
      <c r="D49" s="62" t="s">
        <v>742</v>
      </c>
      <c r="E49" s="74" t="s">
        <v>776</v>
      </c>
      <c r="F49" s="358" t="s">
        <v>807</v>
      </c>
      <c r="G49" s="205"/>
      <c r="H49" s="205"/>
      <c r="I49" s="44" t="s">
        <v>714</v>
      </c>
      <c r="J49" s="206"/>
      <c r="K49" s="44" t="s">
        <v>657</v>
      </c>
      <c r="L49" s="44" t="s">
        <v>727</v>
      </c>
      <c r="M49" s="345">
        <v>14915000</v>
      </c>
      <c r="N49" s="51" t="s">
        <v>452</v>
      </c>
      <c r="O49" s="359" t="s">
        <v>56</v>
      </c>
      <c r="P49" s="331"/>
      <c r="Q49" s="331"/>
      <c r="R49" s="331"/>
      <c r="S49" s="331"/>
      <c r="T49" s="166">
        <v>2018</v>
      </c>
      <c r="U49" s="331"/>
      <c r="V49" s="331"/>
      <c r="W49" s="331"/>
      <c r="X49" s="347"/>
      <c r="Y49" s="331"/>
      <c r="Z49" s="331"/>
      <c r="AA49" s="331"/>
      <c r="AB49" s="331"/>
      <c r="AC49" s="331"/>
      <c r="AD49" s="331"/>
    </row>
    <row r="50" spans="1:30" ht="78.75">
      <c r="A50" s="282">
        <v>48</v>
      </c>
      <c r="B50" s="165" t="s">
        <v>49</v>
      </c>
      <c r="C50" s="165" t="s">
        <v>61</v>
      </c>
      <c r="D50" s="62" t="s">
        <v>740</v>
      </c>
      <c r="E50" s="74" t="s">
        <v>774</v>
      </c>
      <c r="F50" s="358" t="s">
        <v>807</v>
      </c>
      <c r="G50" s="205"/>
      <c r="H50" s="205"/>
      <c r="I50" s="44" t="s">
        <v>715</v>
      </c>
      <c r="J50" s="206"/>
      <c r="K50" s="44" t="s">
        <v>658</v>
      </c>
      <c r="L50" s="44" t="s">
        <v>728</v>
      </c>
      <c r="M50" s="345">
        <v>42616000</v>
      </c>
      <c r="N50" s="51" t="s">
        <v>452</v>
      </c>
      <c r="O50" s="359" t="s">
        <v>56</v>
      </c>
      <c r="P50" s="331"/>
      <c r="Q50" s="331"/>
      <c r="R50" s="331"/>
      <c r="S50" s="331"/>
      <c r="T50" s="166">
        <v>2018</v>
      </c>
      <c r="U50" s="331"/>
      <c r="V50" s="331"/>
      <c r="W50" s="331"/>
      <c r="X50" s="347"/>
      <c r="Y50" s="331"/>
      <c r="Z50" s="331"/>
      <c r="AA50" s="331"/>
      <c r="AB50" s="331"/>
      <c r="AC50" s="331"/>
      <c r="AD50" s="331"/>
    </row>
    <row r="51" spans="1:30" ht="78.75">
      <c r="A51" s="282">
        <v>49</v>
      </c>
      <c r="B51" s="165" t="s">
        <v>49</v>
      </c>
      <c r="C51" s="165" t="s">
        <v>661</v>
      </c>
      <c r="D51" s="62" t="s">
        <v>740</v>
      </c>
      <c r="E51" s="74" t="s">
        <v>775</v>
      </c>
      <c r="F51" s="358" t="s">
        <v>807</v>
      </c>
      <c r="G51" s="205"/>
      <c r="H51" s="44" t="s">
        <v>662</v>
      </c>
      <c r="I51" s="205" t="s">
        <v>667</v>
      </c>
      <c r="J51" s="206"/>
      <c r="K51" s="44" t="s">
        <v>659</v>
      </c>
      <c r="L51" s="44" t="s">
        <v>730</v>
      </c>
      <c r="M51" s="345">
        <v>55787000</v>
      </c>
      <c r="N51" s="51" t="s">
        <v>452</v>
      </c>
      <c r="O51" s="359" t="s">
        <v>56</v>
      </c>
      <c r="P51" s="331"/>
      <c r="Q51" s="331"/>
      <c r="R51" s="331"/>
      <c r="S51" s="331"/>
      <c r="T51" s="166">
        <v>2018</v>
      </c>
      <c r="U51" s="331"/>
      <c r="V51" s="331"/>
      <c r="W51" s="331"/>
      <c r="X51" s="347"/>
      <c r="Y51" s="331"/>
      <c r="Z51" s="331"/>
      <c r="AA51" s="331"/>
      <c r="AB51" s="331"/>
      <c r="AC51" s="331"/>
      <c r="AD51" s="331"/>
    </row>
    <row r="52" spans="1:30" ht="78.75">
      <c r="A52" s="282">
        <v>50</v>
      </c>
      <c r="B52" s="165" t="s">
        <v>49</v>
      </c>
      <c r="C52" s="165" t="s">
        <v>661</v>
      </c>
      <c r="D52" s="62" t="s">
        <v>743</v>
      </c>
      <c r="E52" s="74" t="s">
        <v>775</v>
      </c>
      <c r="F52" s="358" t="s">
        <v>807</v>
      </c>
      <c r="G52" s="205"/>
      <c r="H52" s="44" t="s">
        <v>662</v>
      </c>
      <c r="I52" s="205" t="s">
        <v>668</v>
      </c>
      <c r="J52" s="206"/>
      <c r="K52" s="44" t="s">
        <v>660</v>
      </c>
      <c r="L52" s="44" t="s">
        <v>729</v>
      </c>
      <c r="M52" s="345">
        <v>62907000</v>
      </c>
      <c r="N52" s="51" t="s">
        <v>452</v>
      </c>
      <c r="O52" s="359" t="s">
        <v>56</v>
      </c>
      <c r="P52" s="331"/>
      <c r="Q52" s="331"/>
      <c r="R52" s="331"/>
      <c r="S52" s="331"/>
      <c r="T52" s="166">
        <v>2018</v>
      </c>
      <c r="U52" s="331"/>
      <c r="V52" s="331"/>
      <c r="W52" s="331"/>
      <c r="X52" s="347"/>
      <c r="Y52" s="331"/>
      <c r="Z52" s="331"/>
      <c r="AA52" s="331"/>
      <c r="AB52" s="331"/>
      <c r="AC52" s="331"/>
      <c r="AD52" s="331"/>
    </row>
    <row r="53" spans="1:30" ht="78.75">
      <c r="A53" s="282">
        <v>51</v>
      </c>
      <c r="B53" s="165" t="s">
        <v>49</v>
      </c>
      <c r="C53" s="165" t="s">
        <v>718</v>
      </c>
      <c r="D53" s="62" t="s">
        <v>740</v>
      </c>
      <c r="E53" s="74" t="s">
        <v>774</v>
      </c>
      <c r="F53" s="358" t="s">
        <v>807</v>
      </c>
      <c r="G53" s="205"/>
      <c r="H53" s="44"/>
      <c r="I53" s="44" t="s">
        <v>717</v>
      </c>
      <c r="J53" s="206"/>
      <c r="K53" s="44" t="s">
        <v>716</v>
      </c>
      <c r="L53" s="44" t="s">
        <v>731</v>
      </c>
      <c r="M53" s="345">
        <v>15345000</v>
      </c>
      <c r="N53" s="51" t="s">
        <v>452</v>
      </c>
      <c r="O53" s="359" t="s">
        <v>56</v>
      </c>
      <c r="P53" s="331"/>
      <c r="Q53" s="331"/>
      <c r="R53" s="331"/>
      <c r="S53" s="331"/>
      <c r="T53" s="166"/>
      <c r="U53" s="331"/>
      <c r="V53" s="331"/>
      <c r="W53" s="331"/>
      <c r="X53" s="347"/>
      <c r="Y53" s="331"/>
      <c r="Z53" s="331"/>
      <c r="AA53" s="331"/>
      <c r="AB53" s="331"/>
      <c r="AC53" s="331"/>
      <c r="AD53" s="331"/>
    </row>
    <row r="54" spans="1:30" ht="57.75" customHeight="1">
      <c r="A54" s="282">
        <v>52</v>
      </c>
      <c r="B54" s="165" t="s">
        <v>49</v>
      </c>
      <c r="C54" s="165" t="s">
        <v>61</v>
      </c>
      <c r="D54" s="205"/>
      <c r="E54" s="205"/>
      <c r="F54" s="205"/>
      <c r="G54" s="205"/>
      <c r="H54" s="205"/>
      <c r="I54" s="44" t="s">
        <v>666</v>
      </c>
      <c r="J54" s="206"/>
      <c r="K54" s="44" t="s">
        <v>656</v>
      </c>
      <c r="L54" s="44" t="s">
        <v>669</v>
      </c>
      <c r="M54" s="331"/>
      <c r="N54" s="51" t="s">
        <v>713</v>
      </c>
      <c r="O54" s="64" t="s">
        <v>90</v>
      </c>
      <c r="P54" s="331"/>
      <c r="Q54" s="331"/>
      <c r="R54" s="331"/>
      <c r="S54" s="331"/>
      <c r="T54" s="166">
        <v>2018</v>
      </c>
      <c r="U54" s="331"/>
      <c r="V54" s="331"/>
      <c r="W54" s="331"/>
      <c r="X54" s="347"/>
      <c r="Y54" s="331"/>
      <c r="Z54" s="331"/>
      <c r="AA54" s="331"/>
      <c r="AB54" s="331"/>
      <c r="AC54" s="331"/>
      <c r="AD54" s="331"/>
    </row>
    <row r="55" spans="1:30" s="364" customFormat="1" ht="127.5" customHeight="1">
      <c r="A55" s="282">
        <v>53</v>
      </c>
      <c r="B55" s="163" t="s">
        <v>49</v>
      </c>
      <c r="C55" s="165" t="s">
        <v>554</v>
      </c>
      <c r="D55" s="361"/>
      <c r="E55" s="361"/>
      <c r="F55" s="361"/>
      <c r="G55" s="361"/>
      <c r="H55" s="360" t="s">
        <v>808</v>
      </c>
      <c r="I55" s="283" t="s">
        <v>238</v>
      </c>
      <c r="J55" s="363"/>
      <c r="K55" s="51" t="s">
        <v>795</v>
      </c>
      <c r="L55" s="51" t="s">
        <v>796</v>
      </c>
      <c r="M55" s="361"/>
      <c r="N55" s="362" t="s">
        <v>797</v>
      </c>
      <c r="O55" s="361" t="s">
        <v>90</v>
      </c>
      <c r="P55" s="361"/>
      <c r="Q55" s="361"/>
      <c r="R55" s="361"/>
      <c r="S55" s="361"/>
      <c r="T55" s="361">
        <v>2018</v>
      </c>
      <c r="U55" s="361"/>
      <c r="V55" s="361"/>
      <c r="W55" s="361"/>
      <c r="X55" s="363"/>
      <c r="Y55" s="361"/>
      <c r="Z55" s="361"/>
      <c r="AA55" s="361"/>
      <c r="AB55" s="361"/>
      <c r="AC55" s="361"/>
      <c r="AD55" s="361"/>
    </row>
    <row r="56" spans="1:30" s="355" customFormat="1" ht="97.5" customHeight="1">
      <c r="A56" s="348">
        <v>54</v>
      </c>
      <c r="B56" s="349" t="s">
        <v>49</v>
      </c>
      <c r="C56" s="350" t="s">
        <v>801</v>
      </c>
      <c r="D56" s="351" t="s">
        <v>802</v>
      </c>
      <c r="E56" s="352"/>
      <c r="F56" s="351" t="s">
        <v>810</v>
      </c>
      <c r="G56" s="351" t="s">
        <v>818</v>
      </c>
      <c r="H56" s="351" t="s">
        <v>817</v>
      </c>
      <c r="I56" s="352" t="s">
        <v>803</v>
      </c>
      <c r="J56" s="353"/>
      <c r="K56" s="356" t="s">
        <v>804</v>
      </c>
      <c r="L56" s="351" t="s">
        <v>805</v>
      </c>
      <c r="M56" s="357">
        <v>158847000</v>
      </c>
      <c r="N56" s="352" t="s">
        <v>806</v>
      </c>
      <c r="O56" s="351" t="s">
        <v>22</v>
      </c>
      <c r="P56" s="352"/>
      <c r="Q56" s="352"/>
      <c r="R56" s="352"/>
      <c r="S56" s="352"/>
      <c r="T56" s="365">
        <v>2018</v>
      </c>
      <c r="U56" s="365">
        <v>2018</v>
      </c>
      <c r="V56" s="365">
        <v>2019</v>
      </c>
      <c r="W56" s="352"/>
      <c r="X56" s="353"/>
      <c r="Y56" s="354"/>
      <c r="Z56" s="354"/>
      <c r="AA56" s="354"/>
      <c r="AB56" s="354"/>
      <c r="AC56" s="354"/>
      <c r="AD56" s="354"/>
    </row>
  </sheetData>
  <sheetProtection password="E9CF" sheet="1" selectLockedCells="1" autoFilter="0" selectUnlockedCells="1"/>
  <autoFilter ref="A3:AF54"/>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7"/>
  <sheetViews>
    <sheetView zoomScale="80" zoomScaleNormal="80" zoomScalePageLayoutView="0" workbookViewId="0" topLeftCell="G2">
      <pane ySplit="3" topLeftCell="A8" activePane="bottomLeft" state="frozen"/>
      <selection pane="topLeft" activeCell="A2" sqref="A2"/>
      <selection pane="bottomLeft" activeCell="I8" sqref="I8"/>
    </sheetView>
  </sheetViews>
  <sheetFormatPr defaultColWidth="11.421875" defaultRowHeight="12.75"/>
  <cols>
    <col min="1" max="1" width="3.421875" style="16" bestFit="1" customWidth="1"/>
    <col min="2" max="2" width="13.57421875" style="16" customWidth="1"/>
    <col min="3" max="4" width="14.140625" style="16" customWidth="1"/>
    <col min="5" max="5" width="17.57421875" style="16" customWidth="1"/>
    <col min="6" max="7" width="21.421875" style="16" customWidth="1"/>
    <col min="8" max="8" width="70.57421875" style="16" customWidth="1"/>
    <col min="9" max="9" width="19.140625" style="16" customWidth="1"/>
    <col min="10" max="10" width="5.28125" style="16" customWidth="1"/>
    <col min="11" max="11" width="25.421875" style="16" customWidth="1"/>
    <col min="12" max="12" width="21.7109375" style="16" customWidth="1"/>
    <col min="13" max="13" width="16.57421875" style="16" customWidth="1"/>
    <col min="14" max="14" width="27.00390625" style="16" customWidth="1"/>
    <col min="15" max="15" width="22.28125" style="16" customWidth="1"/>
    <col min="16" max="16" width="25.00390625" style="16" bestFit="1" customWidth="1"/>
    <col min="17" max="17" width="36.7109375" style="16" customWidth="1"/>
    <col min="18" max="18" width="26.7109375" style="16" customWidth="1"/>
    <col min="19" max="19" width="27.421875" style="16" customWidth="1"/>
    <col min="20" max="20" width="9.28125" style="200" bestFit="1" customWidth="1"/>
    <col min="21" max="22" width="10.00390625" style="195" bestFit="1" customWidth="1"/>
    <col min="23" max="23" width="14.28125" style="16" customWidth="1"/>
    <col min="24" max="24" width="4.8515625" style="16" customWidth="1"/>
    <col min="25" max="25" width="18.140625" style="16" bestFit="1" customWidth="1"/>
    <col min="26" max="26" width="20.00390625" style="16" bestFit="1" customWidth="1"/>
    <col min="27" max="27" width="13.7109375" style="16" customWidth="1"/>
    <col min="28" max="28" width="15.421875" style="16" customWidth="1"/>
    <col min="29" max="29" width="14.00390625" style="16" customWidth="1"/>
    <col min="30" max="30" width="103.7109375" style="16" customWidth="1"/>
    <col min="31" max="16384" width="11.421875" style="16" customWidth="1"/>
  </cols>
  <sheetData>
    <row r="1" spans="2:20" ht="12.75" customHeight="1">
      <c r="B1" s="395" t="s">
        <v>54</v>
      </c>
      <c r="C1" s="396"/>
      <c r="D1" s="396"/>
      <c r="E1" s="396"/>
      <c r="F1" s="396"/>
      <c r="G1" s="396"/>
      <c r="H1" s="396"/>
      <c r="I1" s="396"/>
      <c r="J1" s="396"/>
      <c r="K1" s="396"/>
      <c r="L1" s="396"/>
      <c r="M1" s="396"/>
      <c r="N1" s="396"/>
      <c r="O1" s="396"/>
      <c r="P1" s="396"/>
      <c r="Q1" s="396"/>
      <c r="R1" s="396"/>
      <c r="S1" s="396"/>
      <c r="T1" s="198"/>
    </row>
    <row r="2" spans="2:22" s="22" customFormat="1" ht="12.75" customHeight="1" thickBot="1">
      <c r="B2" s="26"/>
      <c r="C2" s="26"/>
      <c r="D2" s="26"/>
      <c r="E2" s="26"/>
      <c r="F2" s="26"/>
      <c r="G2" s="26"/>
      <c r="H2" s="26"/>
      <c r="I2" s="26"/>
      <c r="J2" s="26"/>
      <c r="K2" s="26"/>
      <c r="L2" s="26"/>
      <c r="M2" s="26"/>
      <c r="N2" s="26"/>
      <c r="O2" s="26"/>
      <c r="P2" s="26"/>
      <c r="Q2" s="26"/>
      <c r="R2" s="26"/>
      <c r="S2" s="26"/>
      <c r="T2" s="199"/>
      <c r="U2" s="201"/>
      <c r="V2" s="201"/>
    </row>
    <row r="3" spans="1:30" s="22" customFormat="1" ht="12.75" customHeight="1" thickBot="1">
      <c r="A3" s="385" t="s">
        <v>278</v>
      </c>
      <c r="B3" s="386"/>
      <c r="C3" s="386"/>
      <c r="D3" s="386"/>
      <c r="E3" s="386"/>
      <c r="F3" s="386"/>
      <c r="G3" s="386"/>
      <c r="H3" s="386"/>
      <c r="I3" s="387"/>
      <c r="J3" s="154"/>
      <c r="K3" s="385" t="s">
        <v>279</v>
      </c>
      <c r="L3" s="386"/>
      <c r="M3" s="386"/>
      <c r="N3" s="386"/>
      <c r="O3" s="386"/>
      <c r="P3" s="386"/>
      <c r="Q3" s="386"/>
      <c r="R3" s="386"/>
      <c r="S3" s="386"/>
      <c r="T3" s="386"/>
      <c r="U3" s="386"/>
      <c r="V3" s="386"/>
      <c r="W3" s="387"/>
      <c r="X3" s="155"/>
      <c r="Y3" s="385" t="s">
        <v>280</v>
      </c>
      <c r="Z3" s="386"/>
      <c r="AA3" s="386"/>
      <c r="AB3" s="386"/>
      <c r="AC3" s="386"/>
      <c r="AD3" s="386"/>
    </row>
    <row r="4" spans="1:31" s="22" customFormat="1" ht="172.5" customHeight="1" thickBot="1">
      <c r="A4" s="138"/>
      <c r="B4" s="139" t="s">
        <v>10</v>
      </c>
      <c r="C4" s="139" t="s">
        <v>72</v>
      </c>
      <c r="D4" s="140" t="s">
        <v>267</v>
      </c>
      <c r="E4" s="140" t="s">
        <v>268</v>
      </c>
      <c r="F4" s="140" t="s">
        <v>269</v>
      </c>
      <c r="G4" s="140" t="s">
        <v>270</v>
      </c>
      <c r="H4" s="140" t="s">
        <v>271</v>
      </c>
      <c r="I4" s="141" t="s">
        <v>275</v>
      </c>
      <c r="J4" s="153"/>
      <c r="K4" s="142" t="s">
        <v>261</v>
      </c>
      <c r="L4" s="143" t="s">
        <v>262</v>
      </c>
      <c r="M4" s="144" t="s">
        <v>260</v>
      </c>
      <c r="N4" s="145" t="s">
        <v>263</v>
      </c>
      <c r="O4" s="145" t="s">
        <v>799</v>
      </c>
      <c r="P4" s="146" t="s">
        <v>276</v>
      </c>
      <c r="Q4" s="147" t="s">
        <v>264</v>
      </c>
      <c r="R4" s="147" t="s">
        <v>265</v>
      </c>
      <c r="S4" s="148" t="s">
        <v>69</v>
      </c>
      <c r="T4" s="149" t="s">
        <v>12</v>
      </c>
      <c r="U4" s="150" t="s">
        <v>13</v>
      </c>
      <c r="V4" s="150" t="s">
        <v>36</v>
      </c>
      <c r="W4" s="143" t="s">
        <v>266</v>
      </c>
      <c r="X4" s="153"/>
      <c r="Y4" s="141" t="s">
        <v>274</v>
      </c>
      <c r="Z4" s="141" t="s">
        <v>31</v>
      </c>
      <c r="AA4" s="141" t="s">
        <v>272</v>
      </c>
      <c r="AB4" s="151" t="s">
        <v>67</v>
      </c>
      <c r="AC4" s="141" t="s">
        <v>277</v>
      </c>
      <c r="AD4" s="141" t="s">
        <v>273</v>
      </c>
      <c r="AE4" s="25"/>
    </row>
    <row r="5" spans="1:30" ht="252">
      <c r="A5" s="19">
        <v>1</v>
      </c>
      <c r="B5" s="4"/>
      <c r="C5" s="4" t="s">
        <v>109</v>
      </c>
      <c r="D5" s="4" t="s">
        <v>113</v>
      </c>
      <c r="E5" s="4" t="s">
        <v>114</v>
      </c>
      <c r="F5" s="4" t="s">
        <v>131</v>
      </c>
      <c r="G5" s="4"/>
      <c r="H5" s="4"/>
      <c r="I5" s="4" t="s">
        <v>111</v>
      </c>
      <c r="J5" s="152"/>
      <c r="K5" s="4" t="s">
        <v>115</v>
      </c>
      <c r="L5" s="50" t="s">
        <v>116</v>
      </c>
      <c r="M5" s="14">
        <v>354449000</v>
      </c>
      <c r="N5" s="4" t="s">
        <v>110</v>
      </c>
      <c r="O5" s="4" t="s">
        <v>26</v>
      </c>
      <c r="P5" s="14">
        <v>283500000</v>
      </c>
      <c r="Q5" s="4"/>
      <c r="R5" s="14"/>
      <c r="S5" s="18">
        <f>P5+Q5+R5</f>
        <v>283500000</v>
      </c>
      <c r="T5" s="180">
        <v>2015</v>
      </c>
      <c r="U5" s="180">
        <v>2015</v>
      </c>
      <c r="V5" s="180">
        <v>2016</v>
      </c>
      <c r="W5" s="4"/>
      <c r="X5" s="152"/>
      <c r="Y5" s="4"/>
      <c r="Z5" s="4"/>
      <c r="AA5" s="4"/>
      <c r="AB5" s="4" t="s">
        <v>192</v>
      </c>
      <c r="AC5" s="4"/>
      <c r="AD5" s="4" t="s">
        <v>191</v>
      </c>
    </row>
    <row r="6" spans="1:33" ht="319.5" customHeight="1">
      <c r="A6" s="19">
        <v>2</v>
      </c>
      <c r="B6" s="4" t="s">
        <v>49</v>
      </c>
      <c r="C6" s="4" t="s">
        <v>106</v>
      </c>
      <c r="D6" s="4" t="s">
        <v>165</v>
      </c>
      <c r="E6" s="4" t="s">
        <v>225</v>
      </c>
      <c r="F6" s="4" t="s">
        <v>242</v>
      </c>
      <c r="G6" s="4"/>
      <c r="H6" s="4" t="s">
        <v>506</v>
      </c>
      <c r="I6" s="4" t="s">
        <v>163</v>
      </c>
      <c r="J6" s="152"/>
      <c r="K6" s="4" t="s">
        <v>162</v>
      </c>
      <c r="L6" s="50" t="s">
        <v>164</v>
      </c>
      <c r="M6" s="14">
        <v>86122000</v>
      </c>
      <c r="N6" s="4" t="s">
        <v>214</v>
      </c>
      <c r="O6" s="4" t="s">
        <v>65</v>
      </c>
      <c r="P6" s="14">
        <v>71842785</v>
      </c>
      <c r="Q6" s="14">
        <v>-252212</v>
      </c>
      <c r="R6" s="14">
        <v>594493</v>
      </c>
      <c r="S6" s="18">
        <f>P6+Q6+R6</f>
        <v>72185066</v>
      </c>
      <c r="T6" s="180" t="s">
        <v>145</v>
      </c>
      <c r="U6" s="180">
        <v>2017</v>
      </c>
      <c r="V6" s="180" t="s">
        <v>497</v>
      </c>
      <c r="W6" s="4"/>
      <c r="X6" s="152"/>
      <c r="Y6" s="4" t="s">
        <v>371</v>
      </c>
      <c r="Z6" s="4" t="s">
        <v>395</v>
      </c>
      <c r="AA6" s="4" t="s">
        <v>520</v>
      </c>
      <c r="AB6" s="18">
        <f>M6-P6</f>
        <v>14279215</v>
      </c>
      <c r="AC6" s="4" t="s">
        <v>60</v>
      </c>
      <c r="AD6" s="28" t="s">
        <v>759</v>
      </c>
      <c r="AG6" s="16" t="s">
        <v>396</v>
      </c>
    </row>
    <row r="7" spans="1:30" s="218" customFormat="1" ht="165.75" customHeight="1">
      <c r="A7" s="15">
        <v>3</v>
      </c>
      <c r="B7" s="15" t="s">
        <v>49</v>
      </c>
      <c r="C7" s="15" t="s">
        <v>421</v>
      </c>
      <c r="D7" s="15" t="s">
        <v>422</v>
      </c>
      <c r="E7" s="15" t="s">
        <v>517</v>
      </c>
      <c r="F7" s="15" t="s">
        <v>644</v>
      </c>
      <c r="G7" s="15"/>
      <c r="H7" s="15"/>
      <c r="I7" s="15"/>
      <c r="J7" s="88"/>
      <c r="K7" s="15" t="s">
        <v>423</v>
      </c>
      <c r="L7" s="15" t="s">
        <v>424</v>
      </c>
      <c r="M7" s="48">
        <v>88659000</v>
      </c>
      <c r="N7" s="15" t="s">
        <v>425</v>
      </c>
      <c r="O7" s="15" t="s">
        <v>56</v>
      </c>
      <c r="P7" s="15"/>
      <c r="Q7" s="15"/>
      <c r="R7" s="15"/>
      <c r="S7" s="15"/>
      <c r="T7" s="180">
        <v>2017</v>
      </c>
      <c r="U7" s="180"/>
      <c r="V7" s="180"/>
      <c r="W7" s="15"/>
      <c r="X7" s="88"/>
      <c r="Y7" s="15"/>
      <c r="Z7" s="15"/>
      <c r="AA7" s="15"/>
      <c r="AB7" s="15"/>
      <c r="AC7" s="15"/>
      <c r="AD7" s="15"/>
    </row>
    <row r="8" spans="1:30" s="245" customFormat="1" ht="276" customHeight="1">
      <c r="A8" s="220">
        <v>4</v>
      </c>
      <c r="B8" s="15" t="s">
        <v>49</v>
      </c>
      <c r="C8" s="15" t="s">
        <v>456</v>
      </c>
      <c r="D8" s="15" t="s">
        <v>458</v>
      </c>
      <c r="E8" s="15" t="s">
        <v>472</v>
      </c>
      <c r="F8" s="15" t="s">
        <v>475</v>
      </c>
      <c r="G8" s="15" t="s">
        <v>609</v>
      </c>
      <c r="H8" s="220"/>
      <c r="I8" s="220"/>
      <c r="J8" s="244"/>
      <c r="K8" s="15" t="s">
        <v>457</v>
      </c>
      <c r="L8" s="15" t="s">
        <v>471</v>
      </c>
      <c r="M8" s="34">
        <v>995867</v>
      </c>
      <c r="N8" s="220" t="s">
        <v>470</v>
      </c>
      <c r="O8" s="15" t="s">
        <v>26</v>
      </c>
      <c r="P8" s="220"/>
      <c r="Q8" s="220"/>
      <c r="R8" s="220"/>
      <c r="S8" s="220"/>
      <c r="T8" s="180">
        <v>2017</v>
      </c>
      <c r="U8" s="219">
        <v>2018</v>
      </c>
      <c r="V8" s="219"/>
      <c r="W8" s="220"/>
      <c r="X8" s="244"/>
      <c r="Y8" s="15" t="s">
        <v>609</v>
      </c>
      <c r="Z8" s="220"/>
      <c r="AA8" s="220"/>
      <c r="AB8" s="220"/>
      <c r="AC8" s="220"/>
      <c r="AD8" s="220" t="s">
        <v>610</v>
      </c>
    </row>
    <row r="9" spans="1:30" s="218" customFormat="1" ht="133.5" customHeight="1">
      <c r="A9" s="15">
        <v>5</v>
      </c>
      <c r="B9" s="15" t="s">
        <v>49</v>
      </c>
      <c r="C9" s="15" t="s">
        <v>456</v>
      </c>
      <c r="D9" s="15" t="s">
        <v>560</v>
      </c>
      <c r="E9" s="15"/>
      <c r="F9" s="15" t="s">
        <v>556</v>
      </c>
      <c r="G9" s="15" t="s">
        <v>576</v>
      </c>
      <c r="H9" s="15"/>
      <c r="I9" s="15"/>
      <c r="J9" s="88"/>
      <c r="K9" s="15" t="s">
        <v>557</v>
      </c>
      <c r="L9" s="15" t="s">
        <v>558</v>
      </c>
      <c r="M9" s="48">
        <v>46000000</v>
      </c>
      <c r="N9" s="15" t="s">
        <v>559</v>
      </c>
      <c r="O9" s="15" t="s">
        <v>26</v>
      </c>
      <c r="P9" s="15"/>
      <c r="Q9" s="15"/>
      <c r="R9" s="15"/>
      <c r="S9" s="15"/>
      <c r="T9" s="180">
        <v>2018</v>
      </c>
      <c r="U9" s="180">
        <v>2018</v>
      </c>
      <c r="V9" s="180"/>
      <c r="W9" s="15"/>
      <c r="X9" s="88"/>
      <c r="Y9" s="15"/>
      <c r="Z9" s="15"/>
      <c r="AA9" s="15"/>
      <c r="AB9" s="15"/>
      <c r="AC9" s="15"/>
      <c r="AD9" s="15"/>
    </row>
    <row r="10" spans="1:30" s="218" customFormat="1" ht="135" customHeight="1">
      <c r="A10" s="15">
        <v>6</v>
      </c>
      <c r="B10" s="15" t="s">
        <v>49</v>
      </c>
      <c r="C10" s="15" t="s">
        <v>562</v>
      </c>
      <c r="D10" s="15" t="s">
        <v>573</v>
      </c>
      <c r="E10" s="15" t="s">
        <v>794</v>
      </c>
      <c r="F10" s="15" t="s">
        <v>773</v>
      </c>
      <c r="G10" s="15"/>
      <c r="H10" s="15" t="s">
        <v>579</v>
      </c>
      <c r="I10" s="15" t="s">
        <v>563</v>
      </c>
      <c r="J10" s="88"/>
      <c r="K10" s="15" t="s">
        <v>564</v>
      </c>
      <c r="L10" s="15" t="s">
        <v>565</v>
      </c>
      <c r="M10" s="48">
        <v>94034690</v>
      </c>
      <c r="N10" s="15" t="s">
        <v>566</v>
      </c>
      <c r="O10" s="15" t="s">
        <v>56</v>
      </c>
      <c r="P10" s="15"/>
      <c r="Q10" s="15"/>
      <c r="R10" s="15"/>
      <c r="S10" s="15"/>
      <c r="T10" s="180">
        <v>2018</v>
      </c>
      <c r="U10" s="180"/>
      <c r="V10" s="180"/>
      <c r="W10" s="15"/>
      <c r="X10" s="88"/>
      <c r="Y10" s="15"/>
      <c r="Z10" s="15"/>
      <c r="AA10" s="15"/>
      <c r="AB10" s="15"/>
      <c r="AC10" s="15"/>
      <c r="AD10" s="15"/>
    </row>
    <row r="11" spans="1:30" ht="234" customHeight="1">
      <c r="A11" s="220">
        <v>7</v>
      </c>
      <c r="B11" s="35" t="s">
        <v>49</v>
      </c>
      <c r="C11" s="35" t="s">
        <v>592</v>
      </c>
      <c r="D11" s="15" t="s">
        <v>685</v>
      </c>
      <c r="E11" s="21"/>
      <c r="F11" s="21"/>
      <c r="G11" s="21"/>
      <c r="H11" s="15" t="s">
        <v>673</v>
      </c>
      <c r="I11" s="220" t="s">
        <v>593</v>
      </c>
      <c r="J11" s="102"/>
      <c r="K11" s="15" t="s">
        <v>594</v>
      </c>
      <c r="L11" s="15" t="s">
        <v>595</v>
      </c>
      <c r="M11" s="277">
        <v>327045000</v>
      </c>
      <c r="N11" s="220" t="s">
        <v>410</v>
      </c>
      <c r="O11" s="220" t="s">
        <v>74</v>
      </c>
      <c r="P11" s="21"/>
      <c r="Q11" s="21"/>
      <c r="R11" s="21"/>
      <c r="S11" s="21"/>
      <c r="T11" s="180">
        <v>2018</v>
      </c>
      <c r="U11" s="231"/>
      <c r="V11" s="231"/>
      <c r="W11" s="21"/>
      <c r="X11" s="102"/>
      <c r="Y11" s="21"/>
      <c r="Z11" s="21"/>
      <c r="AA11" s="21"/>
      <c r="AB11" s="21"/>
      <c r="AC11" s="21"/>
      <c r="AD11" s="21"/>
    </row>
    <row r="12" spans="1:30" s="218" customFormat="1" ht="114" customHeight="1">
      <c r="A12" s="339">
        <v>8</v>
      </c>
      <c r="B12" s="339" t="s">
        <v>49</v>
      </c>
      <c r="C12" s="339" t="s">
        <v>456</v>
      </c>
      <c r="D12" s="339" t="s">
        <v>616</v>
      </c>
      <c r="E12" s="339" t="s">
        <v>614</v>
      </c>
      <c r="F12" s="339"/>
      <c r="G12" s="339"/>
      <c r="H12" s="339"/>
      <c r="I12" s="339"/>
      <c r="J12" s="88"/>
      <c r="K12" s="339" t="s">
        <v>607</v>
      </c>
      <c r="L12" s="339" t="s">
        <v>608</v>
      </c>
      <c r="M12" s="340">
        <v>1000000</v>
      </c>
      <c r="N12" s="339" t="s">
        <v>559</v>
      </c>
      <c r="O12" s="339" t="s">
        <v>447</v>
      </c>
      <c r="P12" s="339"/>
      <c r="Q12" s="339"/>
      <c r="R12" s="339"/>
      <c r="S12" s="339"/>
      <c r="T12" s="341">
        <v>2018</v>
      </c>
      <c r="U12" s="341"/>
      <c r="V12" s="341"/>
      <c r="W12" s="339"/>
      <c r="X12" s="88"/>
      <c r="Y12" s="339"/>
      <c r="Z12" s="339"/>
      <c r="AA12" s="339"/>
      <c r="AB12" s="339"/>
      <c r="AC12" s="339"/>
      <c r="AD12" s="339"/>
    </row>
    <row r="13" spans="1:30" ht="140.25" customHeight="1">
      <c r="A13" s="29">
        <v>9</v>
      </c>
      <c r="B13" s="15" t="s">
        <v>49</v>
      </c>
      <c r="C13" s="15" t="s">
        <v>456</v>
      </c>
      <c r="D13" s="15" t="s">
        <v>615</v>
      </c>
      <c r="E13" s="15" t="s">
        <v>649</v>
      </c>
      <c r="F13" s="35" t="s">
        <v>672</v>
      </c>
      <c r="G13" s="15" t="s">
        <v>677</v>
      </c>
      <c r="H13" s="21"/>
      <c r="I13" s="21"/>
      <c r="J13" s="102"/>
      <c r="K13" s="15" t="s">
        <v>607</v>
      </c>
      <c r="L13" s="15" t="s">
        <v>617</v>
      </c>
      <c r="M13" s="34">
        <v>15975467</v>
      </c>
      <c r="N13" s="15" t="s">
        <v>559</v>
      </c>
      <c r="O13" s="15" t="s">
        <v>26</v>
      </c>
      <c r="P13" s="21"/>
      <c r="Q13" s="21"/>
      <c r="R13" s="21"/>
      <c r="S13" s="21"/>
      <c r="T13" s="180">
        <v>2018</v>
      </c>
      <c r="U13" s="219">
        <v>2018</v>
      </c>
      <c r="V13" s="219">
        <v>2018</v>
      </c>
      <c r="W13" s="21"/>
      <c r="X13" s="102"/>
      <c r="Y13" s="21"/>
      <c r="Z13" s="21"/>
      <c r="AA13" s="21"/>
      <c r="AB13" s="21"/>
      <c r="AC13" s="21"/>
      <c r="AD13" s="220" t="s">
        <v>690</v>
      </c>
    </row>
    <row r="14" spans="1:30" ht="172.5" customHeight="1">
      <c r="A14" s="29">
        <v>10</v>
      </c>
      <c r="B14" s="15" t="s">
        <v>49</v>
      </c>
      <c r="C14" s="15" t="s">
        <v>456</v>
      </c>
      <c r="D14" s="15" t="s">
        <v>628</v>
      </c>
      <c r="E14" s="15" t="s">
        <v>783</v>
      </c>
      <c r="F14" s="21"/>
      <c r="G14" s="21"/>
      <c r="H14" s="15" t="s">
        <v>625</v>
      </c>
      <c r="I14" s="21"/>
      <c r="J14" s="102"/>
      <c r="K14" s="15" t="s">
        <v>626</v>
      </c>
      <c r="L14" s="15" t="s">
        <v>627</v>
      </c>
      <c r="M14" s="34">
        <v>106640000</v>
      </c>
      <c r="N14" s="15" t="s">
        <v>786</v>
      </c>
      <c r="O14" s="220" t="s">
        <v>74</v>
      </c>
      <c r="P14" s="21"/>
      <c r="Q14" s="21"/>
      <c r="R14" s="21"/>
      <c r="S14" s="21"/>
      <c r="T14" s="180">
        <v>2018</v>
      </c>
      <c r="U14" s="231"/>
      <c r="V14" s="231"/>
      <c r="W14" s="21"/>
      <c r="X14" s="102"/>
      <c r="Y14" s="21"/>
      <c r="Z14" s="21"/>
      <c r="AA14" s="21"/>
      <c r="AB14" s="21"/>
      <c r="AC14" s="21"/>
      <c r="AD14" s="21"/>
    </row>
    <row r="15" spans="1:30" ht="180" customHeight="1">
      <c r="A15" s="29">
        <v>10</v>
      </c>
      <c r="B15" s="15" t="s">
        <v>49</v>
      </c>
      <c r="C15" s="15" t="s">
        <v>467</v>
      </c>
      <c r="D15" s="242" t="s">
        <v>747</v>
      </c>
      <c r="E15" s="15" t="s">
        <v>748</v>
      </c>
      <c r="F15" s="21"/>
      <c r="G15" s="21"/>
      <c r="H15" s="15"/>
      <c r="I15" s="220" t="s">
        <v>749</v>
      </c>
      <c r="J15" s="102"/>
      <c r="K15" s="15" t="s">
        <v>746</v>
      </c>
      <c r="L15" s="15" t="s">
        <v>750</v>
      </c>
      <c r="M15" s="34">
        <v>59999999</v>
      </c>
      <c r="N15" s="15" t="s">
        <v>357</v>
      </c>
      <c r="O15" s="220" t="s">
        <v>74</v>
      </c>
      <c r="P15" s="21"/>
      <c r="Q15" s="21"/>
      <c r="R15" s="34">
        <v>12394</v>
      </c>
      <c r="S15" s="21"/>
      <c r="T15" s="180">
        <v>2018</v>
      </c>
      <c r="U15" s="231"/>
      <c r="V15" s="231"/>
      <c r="W15" s="21"/>
      <c r="X15" s="102"/>
      <c r="Y15" s="21"/>
      <c r="Z15" s="21"/>
      <c r="AA15" s="21"/>
      <c r="AB15" s="21"/>
      <c r="AC15" s="21"/>
      <c r="AD15" s="15" t="s">
        <v>813</v>
      </c>
    </row>
    <row r="16" spans="1:30" ht="180" customHeight="1">
      <c r="A16" s="29">
        <v>11</v>
      </c>
      <c r="B16" s="15" t="s">
        <v>49</v>
      </c>
      <c r="C16" s="15" t="s">
        <v>777</v>
      </c>
      <c r="D16" s="242" t="s">
        <v>784</v>
      </c>
      <c r="E16" s="15"/>
      <c r="F16" s="21"/>
      <c r="G16" s="21"/>
      <c r="H16" s="15" t="s">
        <v>787</v>
      </c>
      <c r="I16" s="220"/>
      <c r="J16" s="102"/>
      <c r="K16" s="15" t="s">
        <v>778</v>
      </c>
      <c r="L16" s="15" t="s">
        <v>779</v>
      </c>
      <c r="M16" s="34"/>
      <c r="N16" s="15" t="s">
        <v>780</v>
      </c>
      <c r="O16" s="220" t="s">
        <v>74</v>
      </c>
      <c r="P16" s="21"/>
      <c r="Q16" s="21"/>
      <c r="R16" s="34"/>
      <c r="S16" s="21"/>
      <c r="T16" s="180">
        <v>2018</v>
      </c>
      <c r="U16" s="231"/>
      <c r="V16" s="231"/>
      <c r="W16" s="21"/>
      <c r="X16" s="102"/>
      <c r="Y16" s="21"/>
      <c r="Z16" s="21"/>
      <c r="AA16" s="21"/>
      <c r="AB16" s="21"/>
      <c r="AC16" s="21"/>
      <c r="AD16" s="15"/>
    </row>
    <row r="17" spans="1:30" ht="180" customHeight="1">
      <c r="A17" s="29">
        <v>12</v>
      </c>
      <c r="B17" s="15" t="s">
        <v>49</v>
      </c>
      <c r="C17" s="15" t="s">
        <v>777</v>
      </c>
      <c r="D17" s="242" t="s">
        <v>785</v>
      </c>
      <c r="E17" s="15"/>
      <c r="F17" s="21"/>
      <c r="G17" s="21"/>
      <c r="H17" s="15" t="s">
        <v>788</v>
      </c>
      <c r="I17" s="220"/>
      <c r="J17" s="102"/>
      <c r="K17" s="15" t="s">
        <v>781</v>
      </c>
      <c r="L17" s="15" t="s">
        <v>782</v>
      </c>
      <c r="M17" s="34"/>
      <c r="N17" s="15" t="s">
        <v>780</v>
      </c>
      <c r="O17" s="220" t="s">
        <v>74</v>
      </c>
      <c r="P17" s="21"/>
      <c r="Q17" s="21"/>
      <c r="R17" s="34"/>
      <c r="S17" s="21"/>
      <c r="T17" s="180">
        <v>2018</v>
      </c>
      <c r="U17" s="231"/>
      <c r="V17" s="231"/>
      <c r="W17" s="21"/>
      <c r="X17" s="102"/>
      <c r="Y17" s="21"/>
      <c r="Z17" s="21"/>
      <c r="AA17" s="21"/>
      <c r="AB17" s="21"/>
      <c r="AC17" s="21"/>
      <c r="AD17" s="15"/>
    </row>
  </sheetData>
  <sheetProtection password="E9CF" sheet="1" selectLockedCells="1" autoFilter="0" selectUnlockedCells="1"/>
  <autoFilter ref="A4:AE6"/>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A1">
      <pane ySplit="3" topLeftCell="A4" activePane="bottomLeft" state="frozen"/>
      <selection pane="topLeft" activeCell="A1" sqref="A1"/>
      <selection pane="bottomLeft" activeCell="C3" sqref="C3"/>
    </sheetView>
  </sheetViews>
  <sheetFormatPr defaultColWidth="11.421875" defaultRowHeight="12.75"/>
  <cols>
    <col min="1" max="1" width="6.57421875" style="16" customWidth="1"/>
    <col min="2" max="2" width="6.00390625" style="81" customWidth="1"/>
    <col min="3" max="3" width="10.00390625" style="81" bestFit="1" customWidth="1"/>
    <col min="4" max="4" width="16.140625" style="16" customWidth="1"/>
    <col min="5" max="5" width="25.8515625" style="16" customWidth="1"/>
    <col min="6" max="6" width="22.8515625" style="16" customWidth="1"/>
    <col min="7" max="7" width="16.28125" style="16" customWidth="1"/>
    <col min="8" max="8" width="51.7109375" style="16" customWidth="1"/>
    <col min="9" max="9" width="22.28125" style="16" customWidth="1"/>
    <col min="10" max="10" width="2.28125" style="82" customWidth="1"/>
    <col min="11" max="11" width="23.28125" style="16" customWidth="1"/>
    <col min="12" max="12" width="39.28125" style="16" customWidth="1"/>
    <col min="13" max="13" width="16.00390625" style="16" customWidth="1"/>
    <col min="14" max="14" width="19.7109375" style="16" customWidth="1"/>
    <col min="15" max="15" width="19.140625" style="16" customWidth="1"/>
    <col min="16" max="16" width="13.8515625" style="16" customWidth="1"/>
    <col min="17" max="17" width="18.421875" style="16" bestFit="1" customWidth="1"/>
    <col min="18" max="18" width="13.140625" style="16" customWidth="1"/>
    <col min="19" max="19" width="13.8515625" style="90" customWidth="1"/>
    <col min="20" max="20" width="7.421875" style="81" customWidth="1"/>
    <col min="21" max="21" width="8.28125" style="81" customWidth="1"/>
    <col min="22" max="22" width="6.421875" style="81" customWidth="1"/>
    <col min="23" max="23" width="13.7109375" style="16" customWidth="1"/>
    <col min="24" max="24" width="2.421875" style="85" customWidth="1"/>
    <col min="25" max="25" width="20.28125" style="16" customWidth="1"/>
    <col min="26" max="27" width="17.28125" style="24" customWidth="1"/>
    <col min="28" max="28" width="16.421875" style="16" customWidth="1"/>
    <col min="29" max="29" width="19.140625" style="16" customWidth="1"/>
    <col min="30" max="30" width="70.8515625" style="16" customWidth="1"/>
    <col min="31" max="31" width="11.57421875" style="3" customWidth="1"/>
    <col min="32" max="32" width="4.57421875" style="16" customWidth="1"/>
    <col min="33" max="33" width="5.57421875" style="16" customWidth="1"/>
    <col min="34" max="16384" width="11.421875" style="16" customWidth="1"/>
  </cols>
  <sheetData>
    <row r="1" ht="13.5" thickBot="1"/>
    <row r="2" spans="1:30" ht="13.5" thickBot="1">
      <c r="A2" s="392" t="s">
        <v>278</v>
      </c>
      <c r="B2" s="393"/>
      <c r="C2" s="393"/>
      <c r="D2" s="393"/>
      <c r="E2" s="393"/>
      <c r="F2" s="393"/>
      <c r="G2" s="393"/>
      <c r="H2" s="393"/>
      <c r="I2" s="394"/>
      <c r="K2" s="392" t="s">
        <v>279</v>
      </c>
      <c r="L2" s="393"/>
      <c r="M2" s="393"/>
      <c r="N2" s="393"/>
      <c r="O2" s="393"/>
      <c r="P2" s="393"/>
      <c r="Q2" s="393"/>
      <c r="R2" s="393"/>
      <c r="S2" s="393"/>
      <c r="T2" s="393"/>
      <c r="U2" s="393"/>
      <c r="V2" s="393"/>
      <c r="W2" s="394"/>
      <c r="Y2" s="392" t="s">
        <v>280</v>
      </c>
      <c r="Z2" s="393"/>
      <c r="AA2" s="393"/>
      <c r="AB2" s="393"/>
      <c r="AC2" s="393"/>
      <c r="AD2" s="393"/>
    </row>
    <row r="3" spans="1:31" ht="101.25" customHeight="1">
      <c r="A3" s="94"/>
      <c r="B3" s="94" t="s">
        <v>10</v>
      </c>
      <c r="C3" s="95" t="s">
        <v>72</v>
      </c>
      <c r="D3" s="96" t="s">
        <v>267</v>
      </c>
      <c r="E3" s="96" t="s">
        <v>268</v>
      </c>
      <c r="F3" s="96" t="s">
        <v>269</v>
      </c>
      <c r="G3" s="96" t="s">
        <v>270</v>
      </c>
      <c r="H3" s="96" t="s">
        <v>271</v>
      </c>
      <c r="I3" s="92" t="s">
        <v>275</v>
      </c>
      <c r="J3" s="83"/>
      <c r="K3" s="76" t="s">
        <v>261</v>
      </c>
      <c r="L3" s="89" t="s">
        <v>262</v>
      </c>
      <c r="M3" s="100" t="s">
        <v>338</v>
      </c>
      <c r="N3" s="77" t="s">
        <v>263</v>
      </c>
      <c r="O3" s="77" t="s">
        <v>799</v>
      </c>
      <c r="P3" s="78" t="s">
        <v>276</v>
      </c>
      <c r="Q3" s="79" t="s">
        <v>264</v>
      </c>
      <c r="R3" s="79" t="s">
        <v>265</v>
      </c>
      <c r="S3" s="91" t="s">
        <v>69</v>
      </c>
      <c r="T3" s="97" t="s">
        <v>12</v>
      </c>
      <c r="U3" s="98" t="s">
        <v>13</v>
      </c>
      <c r="V3" s="98" t="s">
        <v>36</v>
      </c>
      <c r="W3" s="89" t="s">
        <v>266</v>
      </c>
      <c r="X3" s="86"/>
      <c r="Y3" s="92" t="s">
        <v>274</v>
      </c>
      <c r="Z3" s="92" t="s">
        <v>31</v>
      </c>
      <c r="AA3" s="92" t="s">
        <v>272</v>
      </c>
      <c r="AB3" s="93" t="s">
        <v>67</v>
      </c>
      <c r="AC3" s="92" t="s">
        <v>277</v>
      </c>
      <c r="AD3" s="92" t="s">
        <v>273</v>
      </c>
      <c r="AE3" s="16"/>
    </row>
    <row r="4" spans="1:30" s="9" customFormat="1" ht="96">
      <c r="A4" s="11">
        <v>1</v>
      </c>
      <c r="B4" s="99"/>
      <c r="C4" s="99" t="s">
        <v>618</v>
      </c>
      <c r="D4" s="19"/>
      <c r="E4" s="19"/>
      <c r="F4" s="19"/>
      <c r="G4" s="19"/>
      <c r="H4" s="19" t="s">
        <v>335</v>
      </c>
      <c r="I4" s="19" t="s">
        <v>257</v>
      </c>
      <c r="J4" s="84"/>
      <c r="K4" s="19" t="s">
        <v>334</v>
      </c>
      <c r="L4" s="19" t="s">
        <v>339</v>
      </c>
      <c r="M4" s="12">
        <v>1428765022</v>
      </c>
      <c r="N4" s="19" t="s">
        <v>219</v>
      </c>
      <c r="O4" s="19" t="s">
        <v>22</v>
      </c>
      <c r="P4" s="12"/>
      <c r="Q4" s="19"/>
      <c r="R4" s="6"/>
      <c r="S4" s="27"/>
      <c r="T4" s="80">
        <v>2009</v>
      </c>
      <c r="U4" s="80">
        <v>2015</v>
      </c>
      <c r="V4" s="80">
        <v>2017</v>
      </c>
      <c r="W4" s="19"/>
      <c r="X4" s="87"/>
      <c r="Y4" s="19"/>
      <c r="Z4" s="19"/>
      <c r="AA4" s="19"/>
      <c r="AB4" s="27"/>
      <c r="AC4" s="19"/>
      <c r="AD4" s="19"/>
    </row>
    <row r="5" spans="1:30" s="9" customFormat="1" ht="132">
      <c r="A5" s="11">
        <v>2</v>
      </c>
      <c r="B5" s="99"/>
      <c r="C5" s="99" t="s">
        <v>618</v>
      </c>
      <c r="D5" s="19"/>
      <c r="E5" s="19"/>
      <c r="F5" s="19"/>
      <c r="G5" s="19"/>
      <c r="H5" s="19"/>
      <c r="I5" s="19" t="s">
        <v>327</v>
      </c>
      <c r="J5" s="84"/>
      <c r="K5" s="46" t="s">
        <v>328</v>
      </c>
      <c r="L5" s="19" t="s">
        <v>329</v>
      </c>
      <c r="M5" s="12">
        <v>62000000</v>
      </c>
      <c r="N5" s="19" t="s">
        <v>357</v>
      </c>
      <c r="O5" s="19" t="s">
        <v>0</v>
      </c>
      <c r="P5" s="12">
        <v>62000000</v>
      </c>
      <c r="Q5" s="19"/>
      <c r="R5" s="6"/>
      <c r="S5" s="27">
        <f>+P5</f>
        <v>62000000</v>
      </c>
      <c r="T5" s="80">
        <v>2009</v>
      </c>
      <c r="U5" s="80">
        <v>2011</v>
      </c>
      <c r="V5" s="80">
        <v>2017</v>
      </c>
      <c r="W5" s="19"/>
      <c r="X5" s="87"/>
      <c r="Y5" s="19"/>
      <c r="Z5" s="19"/>
      <c r="AA5" s="19"/>
      <c r="AB5" s="27"/>
      <c r="AC5" s="19" t="s">
        <v>80</v>
      </c>
      <c r="AD5" s="19" t="s">
        <v>622</v>
      </c>
    </row>
    <row r="6" spans="1:30" s="9" customFormat="1" ht="84">
      <c r="A6" s="11">
        <v>3</v>
      </c>
      <c r="B6" s="99"/>
      <c r="C6" s="99" t="s">
        <v>618</v>
      </c>
      <c r="D6" s="19"/>
      <c r="E6" s="19"/>
      <c r="F6" s="19"/>
      <c r="G6" s="19"/>
      <c r="H6" s="19" t="s">
        <v>333</v>
      </c>
      <c r="I6" s="19" t="s">
        <v>331</v>
      </c>
      <c r="J6" s="84"/>
      <c r="K6" s="19" t="s">
        <v>332</v>
      </c>
      <c r="L6" s="19" t="s">
        <v>337</v>
      </c>
      <c r="M6" s="12">
        <v>485000000</v>
      </c>
      <c r="N6" s="19" t="s">
        <v>330</v>
      </c>
      <c r="O6" s="19" t="s">
        <v>74</v>
      </c>
      <c r="P6" s="12"/>
      <c r="Q6" s="19"/>
      <c r="R6" s="6"/>
      <c r="S6" s="27"/>
      <c r="T6" s="80">
        <v>2012</v>
      </c>
      <c r="U6" s="80"/>
      <c r="V6" s="80"/>
      <c r="W6" s="19"/>
      <c r="X6" s="87"/>
      <c r="Y6" s="19"/>
      <c r="Z6" s="19"/>
      <c r="AA6" s="19"/>
      <c r="AB6" s="27"/>
      <c r="AC6" s="19"/>
      <c r="AD6" s="19"/>
    </row>
    <row r="7" spans="30:31" ht="12">
      <c r="AD7" s="16" t="s">
        <v>336</v>
      </c>
      <c r="AE7" s="16"/>
    </row>
    <row r="8" ht="12">
      <c r="AE8" s="16"/>
    </row>
    <row r="9" ht="12">
      <c r="AE9" s="16"/>
    </row>
    <row r="10" ht="12">
      <c r="AE10" s="16"/>
    </row>
    <row r="11" ht="12">
      <c r="AE11" s="16"/>
    </row>
    <row r="12" ht="12">
      <c r="AE12" s="16"/>
    </row>
    <row r="13" ht="12">
      <c r="AE13" s="16"/>
    </row>
    <row r="14" spans="2:31" ht="12">
      <c r="B14" s="16"/>
      <c r="C14" s="16"/>
      <c r="J14" s="16"/>
      <c r="S14" s="16"/>
      <c r="T14" s="16"/>
      <c r="U14" s="16"/>
      <c r="V14" s="16"/>
      <c r="X14" s="16"/>
      <c r="Z14" s="16"/>
      <c r="AA14" s="16"/>
      <c r="AE14" s="16"/>
    </row>
    <row r="15" spans="2:31" ht="12">
      <c r="B15" s="16"/>
      <c r="C15" s="16"/>
      <c r="J15" s="16"/>
      <c r="S15" s="16"/>
      <c r="T15" s="16"/>
      <c r="U15" s="16"/>
      <c r="V15" s="16"/>
      <c r="X15" s="16"/>
      <c r="Z15" s="16"/>
      <c r="AA15" s="16"/>
      <c r="AE15" s="16"/>
    </row>
    <row r="16" spans="2:31" ht="12">
      <c r="B16" s="16"/>
      <c r="C16" s="16"/>
      <c r="J16" s="16"/>
      <c r="S16" s="16"/>
      <c r="T16" s="16"/>
      <c r="U16" s="16"/>
      <c r="V16" s="16"/>
      <c r="X16" s="16"/>
      <c r="Z16" s="16"/>
      <c r="AA16" s="16"/>
      <c r="AE16" s="16"/>
    </row>
    <row r="17" spans="2:31" ht="12">
      <c r="B17" s="16"/>
      <c r="C17" s="16"/>
      <c r="J17" s="16"/>
      <c r="S17" s="16"/>
      <c r="T17" s="16"/>
      <c r="U17" s="16"/>
      <c r="V17" s="16"/>
      <c r="X17" s="16"/>
      <c r="Z17" s="16"/>
      <c r="AA17" s="16"/>
      <c r="AE17" s="16"/>
    </row>
    <row r="18" spans="2:31" ht="12">
      <c r="B18" s="16"/>
      <c r="C18" s="16"/>
      <c r="J18" s="16"/>
      <c r="S18" s="16"/>
      <c r="T18" s="16"/>
      <c r="U18" s="16"/>
      <c r="V18" s="16"/>
      <c r="X18" s="16"/>
      <c r="Z18" s="16"/>
      <c r="AA18" s="16"/>
      <c r="AE18" s="16"/>
    </row>
    <row r="19" spans="2:31" ht="12">
      <c r="B19" s="16"/>
      <c r="C19" s="16"/>
      <c r="J19" s="16"/>
      <c r="S19" s="16"/>
      <c r="T19" s="16"/>
      <c r="U19" s="16"/>
      <c r="V19" s="16"/>
      <c r="X19" s="16"/>
      <c r="Z19" s="16"/>
      <c r="AA19" s="16"/>
      <c r="AE19" s="16"/>
    </row>
    <row r="20" spans="2:31" ht="12">
      <c r="B20" s="16"/>
      <c r="C20" s="16"/>
      <c r="J20" s="16"/>
      <c r="S20" s="16"/>
      <c r="T20" s="16"/>
      <c r="U20" s="16"/>
      <c r="V20" s="16"/>
      <c r="X20" s="16"/>
      <c r="Z20" s="16"/>
      <c r="AA20" s="16"/>
      <c r="AE20" s="16"/>
    </row>
    <row r="21" spans="2:31" ht="12">
      <c r="B21" s="16"/>
      <c r="C21" s="16"/>
      <c r="J21" s="16"/>
      <c r="S21" s="16"/>
      <c r="T21" s="16"/>
      <c r="U21" s="16"/>
      <c r="V21" s="16"/>
      <c r="X21" s="16"/>
      <c r="Z21" s="16"/>
      <c r="AA21" s="16"/>
      <c r="AE21" s="16"/>
    </row>
    <row r="22" spans="2:31" ht="12">
      <c r="B22" s="16"/>
      <c r="C22" s="16"/>
      <c r="J22" s="16"/>
      <c r="S22" s="16"/>
      <c r="T22" s="16"/>
      <c r="U22" s="16"/>
      <c r="V22" s="16"/>
      <c r="X22" s="16"/>
      <c r="Z22" s="16"/>
      <c r="AA22" s="16"/>
      <c r="AE22" s="16"/>
    </row>
    <row r="23" spans="2:31" ht="12">
      <c r="B23" s="16"/>
      <c r="C23" s="16"/>
      <c r="J23" s="16"/>
      <c r="S23" s="16"/>
      <c r="T23" s="16"/>
      <c r="U23" s="16"/>
      <c r="V23" s="16"/>
      <c r="X23" s="16"/>
      <c r="Z23" s="16"/>
      <c r="AA23" s="16"/>
      <c r="AE23" s="16"/>
    </row>
    <row r="24" spans="2:31" ht="12">
      <c r="B24" s="16"/>
      <c r="C24" s="16"/>
      <c r="J24" s="16"/>
      <c r="S24" s="16"/>
      <c r="T24" s="16"/>
      <c r="U24" s="16"/>
      <c r="V24" s="16"/>
      <c r="X24" s="16"/>
      <c r="Z24" s="16"/>
      <c r="AA24" s="16"/>
      <c r="AE24" s="16"/>
    </row>
    <row r="25" spans="2:31" ht="12">
      <c r="B25" s="16"/>
      <c r="C25" s="16"/>
      <c r="J25" s="16"/>
      <c r="S25" s="16"/>
      <c r="T25" s="16"/>
      <c r="U25" s="16"/>
      <c r="V25" s="16"/>
      <c r="X25" s="16"/>
      <c r="Z25" s="16"/>
      <c r="AA25" s="16"/>
      <c r="AE25" s="16"/>
    </row>
    <row r="26" spans="2:31" ht="12">
      <c r="B26" s="16"/>
      <c r="C26" s="16"/>
      <c r="J26" s="16"/>
      <c r="S26" s="16"/>
      <c r="T26" s="16"/>
      <c r="U26" s="16"/>
      <c r="V26" s="16"/>
      <c r="X26" s="16"/>
      <c r="Z26" s="16"/>
      <c r="AA26" s="16"/>
      <c r="AE26" s="16"/>
    </row>
    <row r="27" spans="2:31" ht="12">
      <c r="B27" s="16"/>
      <c r="C27" s="16"/>
      <c r="J27" s="16"/>
      <c r="S27" s="16"/>
      <c r="T27" s="16"/>
      <c r="U27" s="16"/>
      <c r="V27" s="16"/>
      <c r="X27" s="16"/>
      <c r="Z27" s="16"/>
      <c r="AA27" s="16"/>
      <c r="AE27" s="16"/>
    </row>
    <row r="28" spans="2:31" ht="12">
      <c r="B28" s="16"/>
      <c r="C28" s="16"/>
      <c r="J28" s="16"/>
      <c r="S28" s="16"/>
      <c r="T28" s="16"/>
      <c r="U28" s="16"/>
      <c r="V28" s="16"/>
      <c r="X28" s="16"/>
      <c r="Z28" s="16"/>
      <c r="AA28" s="16"/>
      <c r="AE28" s="16"/>
    </row>
    <row r="29" spans="2:31" ht="12">
      <c r="B29" s="16"/>
      <c r="C29" s="16"/>
      <c r="J29" s="16"/>
      <c r="S29" s="16"/>
      <c r="T29" s="16"/>
      <c r="U29" s="16"/>
      <c r="V29" s="16"/>
      <c r="X29" s="16"/>
      <c r="Z29" s="16"/>
      <c r="AA29" s="16"/>
      <c r="AE29" s="16"/>
    </row>
    <row r="30" spans="2:31" ht="12">
      <c r="B30" s="16"/>
      <c r="C30" s="16"/>
      <c r="J30" s="16"/>
      <c r="S30" s="16"/>
      <c r="T30" s="16"/>
      <c r="U30" s="16"/>
      <c r="V30" s="16"/>
      <c r="X30" s="16"/>
      <c r="Z30" s="16"/>
      <c r="AA30" s="16"/>
      <c r="AE30" s="16"/>
    </row>
    <row r="31" spans="2:31" ht="12">
      <c r="B31" s="16"/>
      <c r="C31" s="16"/>
      <c r="J31" s="16"/>
      <c r="S31" s="16"/>
      <c r="T31" s="16"/>
      <c r="U31" s="16"/>
      <c r="V31" s="16"/>
      <c r="X31" s="16"/>
      <c r="Z31" s="16"/>
      <c r="AA31" s="16"/>
      <c r="AE31" s="16"/>
    </row>
    <row r="32" spans="2:31" ht="12">
      <c r="B32" s="16"/>
      <c r="C32" s="16"/>
      <c r="J32" s="16"/>
      <c r="S32" s="16"/>
      <c r="T32" s="16"/>
      <c r="U32" s="16"/>
      <c r="V32" s="16"/>
      <c r="X32" s="16"/>
      <c r="Z32" s="16"/>
      <c r="AA32" s="16"/>
      <c r="AE32" s="16"/>
    </row>
    <row r="33" spans="2:31" ht="12">
      <c r="B33" s="16"/>
      <c r="C33" s="16"/>
      <c r="J33" s="16"/>
      <c r="S33" s="16"/>
      <c r="T33" s="16"/>
      <c r="U33" s="16"/>
      <c r="V33" s="16"/>
      <c r="X33" s="16"/>
      <c r="Z33" s="16"/>
      <c r="AA33" s="16"/>
      <c r="AE33" s="16"/>
    </row>
    <row r="34" spans="2:31" ht="12">
      <c r="B34" s="16"/>
      <c r="C34" s="16"/>
      <c r="J34" s="16"/>
      <c r="S34" s="16"/>
      <c r="T34" s="16"/>
      <c r="U34" s="16"/>
      <c r="V34" s="16"/>
      <c r="X34" s="16"/>
      <c r="Z34" s="16"/>
      <c r="AA34" s="16"/>
      <c r="AE34" s="16"/>
    </row>
    <row r="35" spans="2:31" ht="12">
      <c r="B35" s="16"/>
      <c r="C35" s="16"/>
      <c r="J35" s="16"/>
      <c r="S35" s="16"/>
      <c r="T35" s="16"/>
      <c r="U35" s="16"/>
      <c r="V35" s="16"/>
      <c r="X35" s="16"/>
      <c r="Z35" s="16"/>
      <c r="AA35" s="16"/>
      <c r="AE35" s="16"/>
    </row>
    <row r="36" spans="2:31" ht="12">
      <c r="B36" s="16"/>
      <c r="C36" s="16"/>
      <c r="J36" s="16"/>
      <c r="S36" s="16"/>
      <c r="T36" s="16"/>
      <c r="U36" s="16"/>
      <c r="V36" s="16"/>
      <c r="X36" s="16"/>
      <c r="Z36" s="16"/>
      <c r="AA36" s="16"/>
      <c r="AE36" s="16"/>
    </row>
    <row r="37" spans="2:31" ht="12">
      <c r="B37" s="16"/>
      <c r="C37" s="16"/>
      <c r="J37" s="16"/>
      <c r="S37" s="16"/>
      <c r="T37" s="16"/>
      <c r="U37" s="16"/>
      <c r="V37" s="16"/>
      <c r="X37" s="16"/>
      <c r="Z37" s="16"/>
      <c r="AA37" s="16"/>
      <c r="AE37" s="16"/>
    </row>
    <row r="38" spans="2:31" ht="12">
      <c r="B38" s="16"/>
      <c r="C38" s="16"/>
      <c r="J38" s="16"/>
      <c r="S38" s="16"/>
      <c r="T38" s="16"/>
      <c r="U38" s="16"/>
      <c r="V38" s="16"/>
      <c r="X38" s="16"/>
      <c r="Z38" s="16"/>
      <c r="AA38" s="16"/>
      <c r="AE38" s="16"/>
    </row>
    <row r="39" spans="2:31" ht="12">
      <c r="B39" s="16"/>
      <c r="C39" s="16"/>
      <c r="J39" s="16"/>
      <c r="S39" s="16"/>
      <c r="T39" s="16"/>
      <c r="U39" s="16"/>
      <c r="V39" s="16"/>
      <c r="X39" s="16"/>
      <c r="Z39" s="16"/>
      <c r="AA39" s="16"/>
      <c r="AE39" s="16"/>
    </row>
    <row r="40" spans="2:31" ht="12">
      <c r="B40" s="16"/>
      <c r="C40" s="16"/>
      <c r="J40" s="16"/>
      <c r="S40" s="16"/>
      <c r="T40" s="16"/>
      <c r="U40" s="16"/>
      <c r="V40" s="16"/>
      <c r="X40" s="16"/>
      <c r="Z40" s="16"/>
      <c r="AA40" s="16"/>
      <c r="AE40" s="16"/>
    </row>
    <row r="41" spans="2:31" ht="12">
      <c r="B41" s="16"/>
      <c r="C41" s="16"/>
      <c r="J41" s="16"/>
      <c r="S41" s="16"/>
      <c r="T41" s="16"/>
      <c r="U41" s="16"/>
      <c r="V41" s="16"/>
      <c r="X41" s="16"/>
      <c r="Z41" s="16"/>
      <c r="AA41" s="16"/>
      <c r="AE41" s="16"/>
    </row>
    <row r="42" spans="2:31" ht="12">
      <c r="B42" s="16"/>
      <c r="C42" s="16"/>
      <c r="J42" s="16"/>
      <c r="S42" s="16"/>
      <c r="T42" s="16"/>
      <c r="U42" s="16"/>
      <c r="V42" s="16"/>
      <c r="X42" s="16"/>
      <c r="Z42" s="16"/>
      <c r="AA42" s="16"/>
      <c r="AE42" s="16"/>
    </row>
    <row r="43" spans="2:31" ht="12">
      <c r="B43" s="16"/>
      <c r="C43" s="16"/>
      <c r="J43" s="16"/>
      <c r="S43" s="16"/>
      <c r="T43" s="16"/>
      <c r="U43" s="16"/>
      <c r="V43" s="16"/>
      <c r="X43" s="16"/>
      <c r="Z43" s="16"/>
      <c r="AA43" s="16"/>
      <c r="AE43" s="16"/>
    </row>
    <row r="44" spans="2:31" ht="12">
      <c r="B44" s="16"/>
      <c r="C44" s="16"/>
      <c r="J44" s="16"/>
      <c r="S44" s="16"/>
      <c r="T44" s="16"/>
      <c r="U44" s="16"/>
      <c r="V44" s="16"/>
      <c r="X44" s="16"/>
      <c r="Z44" s="16"/>
      <c r="AA44" s="16"/>
      <c r="AE44" s="16"/>
    </row>
    <row r="45" spans="2:31" ht="12">
      <c r="B45" s="16"/>
      <c r="C45" s="16"/>
      <c r="J45" s="16"/>
      <c r="S45" s="16"/>
      <c r="T45" s="16"/>
      <c r="U45" s="16"/>
      <c r="V45" s="16"/>
      <c r="X45" s="16"/>
      <c r="Z45" s="16"/>
      <c r="AA45" s="16"/>
      <c r="AE45" s="16"/>
    </row>
    <row r="46" spans="2:31" ht="12">
      <c r="B46" s="16"/>
      <c r="C46" s="16"/>
      <c r="J46" s="16"/>
      <c r="S46" s="16"/>
      <c r="T46" s="16"/>
      <c r="U46" s="16"/>
      <c r="V46" s="16"/>
      <c r="X46" s="16"/>
      <c r="Z46" s="16"/>
      <c r="AA46" s="16"/>
      <c r="AE46" s="16"/>
    </row>
    <row r="47" spans="2:31" ht="12">
      <c r="B47" s="16"/>
      <c r="C47" s="16"/>
      <c r="J47" s="16"/>
      <c r="S47" s="16"/>
      <c r="T47" s="16"/>
      <c r="U47" s="16"/>
      <c r="V47" s="16"/>
      <c r="X47" s="16"/>
      <c r="Z47" s="16"/>
      <c r="AA47" s="16"/>
      <c r="AE47" s="16"/>
    </row>
    <row r="48" spans="2:31" ht="12">
      <c r="B48" s="16"/>
      <c r="C48" s="16"/>
      <c r="J48" s="16"/>
      <c r="S48" s="16"/>
      <c r="T48" s="16"/>
      <c r="U48" s="16"/>
      <c r="V48" s="16"/>
      <c r="X48" s="16"/>
      <c r="Z48" s="16"/>
      <c r="AA48" s="16"/>
      <c r="AE48" s="16"/>
    </row>
    <row r="49" spans="2:31" ht="12">
      <c r="B49" s="16"/>
      <c r="C49" s="16"/>
      <c r="J49" s="16"/>
      <c r="S49" s="16"/>
      <c r="T49" s="16"/>
      <c r="U49" s="16"/>
      <c r="V49" s="16"/>
      <c r="X49" s="16"/>
      <c r="Z49" s="16"/>
      <c r="AA49" s="16"/>
      <c r="AE49" s="16"/>
    </row>
    <row r="50" spans="2:31" ht="12">
      <c r="B50" s="16"/>
      <c r="C50" s="16"/>
      <c r="J50" s="16"/>
      <c r="S50" s="16"/>
      <c r="T50" s="16"/>
      <c r="U50" s="16"/>
      <c r="V50" s="16"/>
      <c r="X50" s="16"/>
      <c r="Z50" s="16"/>
      <c r="AA50" s="16"/>
      <c r="AE50" s="16"/>
    </row>
    <row r="51" spans="2:31" ht="12">
      <c r="B51" s="16"/>
      <c r="C51" s="16"/>
      <c r="J51" s="16"/>
      <c r="S51" s="16"/>
      <c r="T51" s="16"/>
      <c r="U51" s="16"/>
      <c r="V51" s="16"/>
      <c r="X51" s="16"/>
      <c r="Z51" s="16"/>
      <c r="AA51" s="16"/>
      <c r="AE51" s="16"/>
    </row>
    <row r="52" spans="2:31" ht="12">
      <c r="B52" s="16"/>
      <c r="C52" s="16"/>
      <c r="J52" s="16"/>
      <c r="S52" s="16"/>
      <c r="T52" s="16"/>
      <c r="U52" s="16"/>
      <c r="V52" s="16"/>
      <c r="X52" s="16"/>
      <c r="Z52" s="16"/>
      <c r="AA52" s="16"/>
      <c r="AE52" s="16"/>
    </row>
    <row r="53" spans="2:31" ht="12">
      <c r="B53" s="16"/>
      <c r="C53" s="16"/>
      <c r="J53" s="16"/>
      <c r="S53" s="16"/>
      <c r="T53" s="16"/>
      <c r="U53" s="16"/>
      <c r="V53" s="16"/>
      <c r="X53" s="16"/>
      <c r="Z53" s="16"/>
      <c r="AA53" s="16"/>
      <c r="AE53" s="16"/>
    </row>
    <row r="54" spans="2:31" ht="12">
      <c r="B54" s="16"/>
      <c r="C54" s="16"/>
      <c r="J54" s="16"/>
      <c r="S54" s="16"/>
      <c r="T54" s="16"/>
      <c r="U54" s="16"/>
      <c r="V54" s="16"/>
      <c r="X54" s="16"/>
      <c r="Z54" s="16"/>
      <c r="AA54" s="16"/>
      <c r="AE54" s="16"/>
    </row>
    <row r="55" spans="2:31" ht="12">
      <c r="B55" s="16"/>
      <c r="C55" s="16"/>
      <c r="J55" s="16"/>
      <c r="S55" s="16"/>
      <c r="T55" s="16"/>
      <c r="U55" s="16"/>
      <c r="V55" s="16"/>
      <c r="X55" s="16"/>
      <c r="Z55" s="16"/>
      <c r="AA55" s="16"/>
      <c r="AE55" s="16"/>
    </row>
    <row r="56" spans="2:31" ht="12">
      <c r="B56" s="16"/>
      <c r="C56" s="16"/>
      <c r="J56" s="16"/>
      <c r="S56" s="16"/>
      <c r="T56" s="16"/>
      <c r="U56" s="16"/>
      <c r="V56" s="16"/>
      <c r="X56" s="16"/>
      <c r="Z56" s="16"/>
      <c r="AA56" s="16"/>
      <c r="AE56" s="16"/>
    </row>
    <row r="57" spans="2:31" ht="12">
      <c r="B57" s="16"/>
      <c r="C57" s="16"/>
      <c r="J57" s="16"/>
      <c r="S57" s="16"/>
      <c r="T57" s="16"/>
      <c r="U57" s="16"/>
      <c r="V57" s="16"/>
      <c r="X57" s="16"/>
      <c r="Z57" s="16"/>
      <c r="AA57" s="16"/>
      <c r="AE57" s="16"/>
    </row>
    <row r="58" spans="2:31" ht="12">
      <c r="B58" s="16"/>
      <c r="C58" s="16"/>
      <c r="J58" s="16"/>
      <c r="S58" s="16"/>
      <c r="T58" s="16"/>
      <c r="U58" s="16"/>
      <c r="V58" s="16"/>
      <c r="X58" s="16"/>
      <c r="Z58" s="16"/>
      <c r="AA58" s="16"/>
      <c r="AE58" s="16"/>
    </row>
    <row r="59" spans="2:31" ht="12">
      <c r="B59" s="16"/>
      <c r="C59" s="16"/>
      <c r="J59" s="16"/>
      <c r="S59" s="16"/>
      <c r="T59" s="16"/>
      <c r="U59" s="16"/>
      <c r="V59" s="16"/>
      <c r="X59" s="16"/>
      <c r="Z59" s="16"/>
      <c r="AA59" s="16"/>
      <c r="AE59" s="16"/>
    </row>
    <row r="60" spans="2:31" ht="12">
      <c r="B60" s="16"/>
      <c r="C60" s="16"/>
      <c r="J60" s="16"/>
      <c r="S60" s="16"/>
      <c r="T60" s="16"/>
      <c r="U60" s="16"/>
      <c r="V60" s="16"/>
      <c r="X60" s="16"/>
      <c r="Z60" s="16"/>
      <c r="AA60" s="16"/>
      <c r="AE60" s="16"/>
    </row>
    <row r="61" spans="2:31" ht="12">
      <c r="B61" s="16"/>
      <c r="C61" s="16"/>
      <c r="J61" s="16"/>
      <c r="S61" s="16"/>
      <c r="T61" s="16"/>
      <c r="U61" s="16"/>
      <c r="V61" s="16"/>
      <c r="X61" s="16"/>
      <c r="Z61" s="16"/>
      <c r="AA61" s="16"/>
      <c r="AE61" s="16"/>
    </row>
    <row r="62" spans="2:31" ht="12">
      <c r="B62" s="16"/>
      <c r="C62" s="16"/>
      <c r="J62" s="16"/>
      <c r="S62" s="16"/>
      <c r="T62" s="16"/>
      <c r="U62" s="16"/>
      <c r="V62" s="16"/>
      <c r="X62" s="16"/>
      <c r="Z62" s="16"/>
      <c r="AA62" s="16"/>
      <c r="AE62" s="16"/>
    </row>
    <row r="63" spans="2:31" ht="12">
      <c r="B63" s="16"/>
      <c r="C63" s="16"/>
      <c r="J63" s="16"/>
      <c r="S63" s="16"/>
      <c r="T63" s="16"/>
      <c r="U63" s="16"/>
      <c r="V63" s="16"/>
      <c r="X63" s="16"/>
      <c r="Z63" s="16"/>
      <c r="AA63" s="16"/>
      <c r="AE63" s="16"/>
    </row>
    <row r="64" spans="2:31" ht="12">
      <c r="B64" s="16"/>
      <c r="C64" s="16"/>
      <c r="J64" s="16"/>
      <c r="S64" s="16"/>
      <c r="T64" s="16"/>
      <c r="U64" s="16"/>
      <c r="V64" s="16"/>
      <c r="X64" s="16"/>
      <c r="Z64" s="16"/>
      <c r="AA64" s="16"/>
      <c r="AE64" s="16"/>
    </row>
    <row r="65" spans="2:31" ht="12">
      <c r="B65" s="16"/>
      <c r="C65" s="16"/>
      <c r="J65" s="16"/>
      <c r="S65" s="16"/>
      <c r="T65" s="16"/>
      <c r="U65" s="16"/>
      <c r="V65" s="16"/>
      <c r="X65" s="16"/>
      <c r="Z65" s="16"/>
      <c r="AA65" s="16"/>
      <c r="AE65" s="16"/>
    </row>
    <row r="66" spans="2:31" ht="12">
      <c r="B66" s="16"/>
      <c r="C66" s="16"/>
      <c r="J66" s="16"/>
      <c r="S66" s="16"/>
      <c r="T66" s="16"/>
      <c r="U66" s="16"/>
      <c r="V66" s="16"/>
      <c r="X66" s="16"/>
      <c r="Z66" s="16"/>
      <c r="AA66" s="16"/>
      <c r="AE66" s="16"/>
    </row>
    <row r="67" spans="2:31" ht="12">
      <c r="B67" s="16"/>
      <c r="C67" s="16"/>
      <c r="J67" s="16"/>
      <c r="S67" s="16"/>
      <c r="T67" s="16"/>
      <c r="U67" s="16"/>
      <c r="V67" s="16"/>
      <c r="X67" s="16"/>
      <c r="Z67" s="16"/>
      <c r="AA67" s="16"/>
      <c r="AE67" s="16"/>
    </row>
    <row r="68" spans="2:31" ht="12">
      <c r="B68" s="16"/>
      <c r="C68" s="16"/>
      <c r="J68" s="16"/>
      <c r="S68" s="16"/>
      <c r="T68" s="16"/>
      <c r="U68" s="16"/>
      <c r="V68" s="16"/>
      <c r="X68" s="16"/>
      <c r="Z68" s="16"/>
      <c r="AA68" s="16"/>
      <c r="AE68" s="16"/>
    </row>
    <row r="69" spans="2:31" ht="12">
      <c r="B69" s="16"/>
      <c r="C69" s="16"/>
      <c r="J69" s="16"/>
      <c r="S69" s="16"/>
      <c r="T69" s="16"/>
      <c r="U69" s="16"/>
      <c r="V69" s="16"/>
      <c r="X69" s="16"/>
      <c r="Z69" s="16"/>
      <c r="AA69" s="16"/>
      <c r="AE69" s="16"/>
    </row>
    <row r="70" spans="2:31" ht="12">
      <c r="B70" s="16"/>
      <c r="C70" s="16"/>
      <c r="J70" s="16"/>
      <c r="S70" s="16"/>
      <c r="T70" s="16"/>
      <c r="U70" s="16"/>
      <c r="V70" s="16"/>
      <c r="X70" s="16"/>
      <c r="Z70" s="16"/>
      <c r="AA70" s="16"/>
      <c r="AE70" s="16"/>
    </row>
    <row r="71" spans="2:31" ht="12">
      <c r="B71" s="16"/>
      <c r="C71" s="16"/>
      <c r="J71" s="16"/>
      <c r="S71" s="16"/>
      <c r="T71" s="16"/>
      <c r="U71" s="16"/>
      <c r="V71" s="16"/>
      <c r="X71" s="16"/>
      <c r="Z71" s="16"/>
      <c r="AA71" s="16"/>
      <c r="AE71" s="16"/>
    </row>
    <row r="72" spans="2:31" ht="12">
      <c r="B72" s="16"/>
      <c r="C72" s="16"/>
      <c r="J72" s="16"/>
      <c r="S72" s="16"/>
      <c r="T72" s="16"/>
      <c r="U72" s="16"/>
      <c r="V72" s="16"/>
      <c r="X72" s="16"/>
      <c r="Z72" s="16"/>
      <c r="AA72" s="16"/>
      <c r="AE72" s="16"/>
    </row>
    <row r="73" spans="2:31" ht="12">
      <c r="B73" s="16"/>
      <c r="C73" s="16"/>
      <c r="J73" s="16"/>
      <c r="S73" s="16"/>
      <c r="T73" s="16"/>
      <c r="U73" s="16"/>
      <c r="V73" s="16"/>
      <c r="X73" s="16"/>
      <c r="Z73" s="16"/>
      <c r="AA73" s="16"/>
      <c r="AE73" s="16"/>
    </row>
    <row r="74" spans="2:31" ht="12">
      <c r="B74" s="16"/>
      <c r="C74" s="16"/>
      <c r="J74" s="16"/>
      <c r="S74" s="16"/>
      <c r="T74" s="16"/>
      <c r="U74" s="16"/>
      <c r="V74" s="16"/>
      <c r="X74" s="16"/>
      <c r="Z74" s="16"/>
      <c r="AA74" s="16"/>
      <c r="AE74" s="16"/>
    </row>
    <row r="75" spans="2:31" ht="12">
      <c r="B75" s="16"/>
      <c r="C75" s="16"/>
      <c r="J75" s="16"/>
      <c r="S75" s="16"/>
      <c r="T75" s="16"/>
      <c r="U75" s="16"/>
      <c r="V75" s="16"/>
      <c r="X75" s="16"/>
      <c r="Z75" s="16"/>
      <c r="AA75" s="16"/>
      <c r="AE75" s="16"/>
    </row>
    <row r="76" spans="2:31" ht="12">
      <c r="B76" s="16"/>
      <c r="C76" s="16"/>
      <c r="J76" s="16"/>
      <c r="S76" s="16"/>
      <c r="T76" s="16"/>
      <c r="U76" s="16"/>
      <c r="V76" s="16"/>
      <c r="X76" s="16"/>
      <c r="Z76" s="16"/>
      <c r="AA76" s="16"/>
      <c r="AE76" s="16"/>
    </row>
    <row r="77" spans="2:31" ht="12">
      <c r="B77" s="16"/>
      <c r="C77" s="16"/>
      <c r="J77" s="16"/>
      <c r="S77" s="16"/>
      <c r="T77" s="16"/>
      <c r="U77" s="16"/>
      <c r="V77" s="16"/>
      <c r="X77" s="16"/>
      <c r="Z77" s="16"/>
      <c r="AA77" s="16"/>
      <c r="AE77" s="16"/>
    </row>
    <row r="78" spans="2:31" ht="12">
      <c r="B78" s="16"/>
      <c r="C78" s="16"/>
      <c r="J78" s="16"/>
      <c r="S78" s="16"/>
      <c r="T78" s="16"/>
      <c r="U78" s="16"/>
      <c r="V78" s="16"/>
      <c r="X78" s="16"/>
      <c r="Z78" s="16"/>
      <c r="AA78" s="16"/>
      <c r="AE78" s="16"/>
    </row>
    <row r="79" spans="2:31" ht="12">
      <c r="B79" s="16"/>
      <c r="C79" s="16"/>
      <c r="J79" s="16"/>
      <c r="S79" s="16"/>
      <c r="T79" s="16"/>
      <c r="U79" s="16"/>
      <c r="V79" s="16"/>
      <c r="X79" s="16"/>
      <c r="Z79" s="16"/>
      <c r="AA79" s="16"/>
      <c r="AE79" s="16"/>
    </row>
    <row r="80" spans="2:31" ht="12">
      <c r="B80" s="16"/>
      <c r="C80" s="16"/>
      <c r="J80" s="16"/>
      <c r="S80" s="16"/>
      <c r="T80" s="16"/>
      <c r="U80" s="16"/>
      <c r="V80" s="16"/>
      <c r="X80" s="16"/>
      <c r="Z80" s="16"/>
      <c r="AA80" s="16"/>
      <c r="AE80" s="16"/>
    </row>
    <row r="81" spans="2:31" ht="12">
      <c r="B81" s="16"/>
      <c r="C81" s="16"/>
      <c r="J81" s="16"/>
      <c r="S81" s="16"/>
      <c r="T81" s="16"/>
      <c r="U81" s="16"/>
      <c r="V81" s="16"/>
      <c r="X81" s="16"/>
      <c r="Z81" s="16"/>
      <c r="AA81" s="16"/>
      <c r="AE81" s="16"/>
    </row>
    <row r="82" spans="2:31" ht="12">
      <c r="B82" s="16"/>
      <c r="C82" s="16"/>
      <c r="J82" s="16"/>
      <c r="S82" s="16"/>
      <c r="T82" s="16"/>
      <c r="U82" s="16"/>
      <c r="V82" s="16"/>
      <c r="X82" s="16"/>
      <c r="Z82" s="16"/>
      <c r="AA82" s="16"/>
      <c r="AE82" s="16"/>
    </row>
    <row r="83" spans="2:31" ht="12">
      <c r="B83" s="16"/>
      <c r="C83" s="16"/>
      <c r="J83" s="16"/>
      <c r="S83" s="16"/>
      <c r="T83" s="16"/>
      <c r="U83" s="16"/>
      <c r="V83" s="16"/>
      <c r="X83" s="16"/>
      <c r="Z83" s="16"/>
      <c r="AA83" s="16"/>
      <c r="AE83" s="16"/>
    </row>
    <row r="84" spans="2:31" ht="12">
      <c r="B84" s="16"/>
      <c r="C84" s="16"/>
      <c r="J84" s="16"/>
      <c r="S84" s="16"/>
      <c r="T84" s="16"/>
      <c r="U84" s="16"/>
      <c r="V84" s="16"/>
      <c r="X84" s="16"/>
      <c r="Z84" s="16"/>
      <c r="AA84" s="16"/>
      <c r="AE84" s="16"/>
    </row>
    <row r="85" spans="2:31" ht="12">
      <c r="B85" s="16"/>
      <c r="C85" s="16"/>
      <c r="J85" s="16"/>
      <c r="S85" s="16"/>
      <c r="T85" s="16"/>
      <c r="U85" s="16"/>
      <c r="V85" s="16"/>
      <c r="X85" s="16"/>
      <c r="Z85" s="16"/>
      <c r="AA85" s="16"/>
      <c r="AE85" s="16"/>
    </row>
    <row r="86" spans="2:31" ht="12">
      <c r="B86" s="16"/>
      <c r="C86" s="16"/>
      <c r="J86" s="16"/>
      <c r="S86" s="16"/>
      <c r="T86" s="16"/>
      <c r="U86" s="16"/>
      <c r="V86" s="16"/>
      <c r="X86" s="16"/>
      <c r="Z86" s="16"/>
      <c r="AA86" s="16"/>
      <c r="AE86" s="16"/>
    </row>
    <row r="87" spans="2:31" ht="12">
      <c r="B87" s="16"/>
      <c r="C87" s="16"/>
      <c r="J87" s="16"/>
      <c r="S87" s="16"/>
      <c r="T87" s="16"/>
      <c r="U87" s="16"/>
      <c r="V87" s="16"/>
      <c r="X87" s="16"/>
      <c r="Z87" s="16"/>
      <c r="AA87" s="16"/>
      <c r="AE87" s="16"/>
    </row>
    <row r="88" spans="2:31" ht="12">
      <c r="B88" s="16"/>
      <c r="C88" s="16"/>
      <c r="J88" s="16"/>
      <c r="S88" s="16"/>
      <c r="T88" s="16"/>
      <c r="U88" s="16"/>
      <c r="V88" s="16"/>
      <c r="X88" s="16"/>
      <c r="Z88" s="16"/>
      <c r="AA88" s="16"/>
      <c r="AE88" s="16"/>
    </row>
    <row r="89" spans="2:31" ht="12">
      <c r="B89" s="16"/>
      <c r="C89" s="16"/>
      <c r="J89" s="16"/>
      <c r="S89" s="16"/>
      <c r="T89" s="16"/>
      <c r="U89" s="16"/>
      <c r="V89" s="16"/>
      <c r="X89" s="16"/>
      <c r="Z89" s="16"/>
      <c r="AA89" s="16"/>
      <c r="AE89" s="16"/>
    </row>
    <row r="90" spans="2:31" ht="12">
      <c r="B90" s="16"/>
      <c r="C90" s="16"/>
      <c r="J90" s="16"/>
      <c r="S90" s="16"/>
      <c r="T90" s="16"/>
      <c r="U90" s="16"/>
      <c r="V90" s="16"/>
      <c r="X90" s="16"/>
      <c r="Z90" s="16"/>
      <c r="AA90" s="16"/>
      <c r="AE90" s="16"/>
    </row>
    <row r="91" spans="2:31" ht="12">
      <c r="B91" s="16"/>
      <c r="C91" s="16"/>
      <c r="J91" s="16"/>
      <c r="S91" s="16"/>
      <c r="T91" s="16"/>
      <c r="U91" s="16"/>
      <c r="V91" s="16"/>
      <c r="X91" s="16"/>
      <c r="Z91" s="16"/>
      <c r="AA91" s="16"/>
      <c r="AE91" s="16"/>
    </row>
    <row r="92" spans="2:31" ht="12">
      <c r="B92" s="16"/>
      <c r="C92" s="16"/>
      <c r="J92" s="16"/>
      <c r="S92" s="16"/>
      <c r="T92" s="16"/>
      <c r="U92" s="16"/>
      <c r="V92" s="16"/>
      <c r="X92" s="16"/>
      <c r="Z92" s="16"/>
      <c r="AA92" s="16"/>
      <c r="AE92" s="16"/>
    </row>
    <row r="93" spans="2:31" ht="12">
      <c r="B93" s="16"/>
      <c r="C93" s="16"/>
      <c r="J93" s="16"/>
      <c r="S93" s="16"/>
      <c r="T93" s="16"/>
      <c r="U93" s="16"/>
      <c r="V93" s="16"/>
      <c r="X93" s="16"/>
      <c r="Z93" s="16"/>
      <c r="AA93" s="16"/>
      <c r="AE93" s="16"/>
    </row>
    <row r="94" spans="2:31" ht="12">
      <c r="B94" s="16"/>
      <c r="C94" s="16"/>
      <c r="J94" s="16"/>
      <c r="S94" s="16"/>
      <c r="T94" s="16"/>
      <c r="U94" s="16"/>
      <c r="V94" s="16"/>
      <c r="X94" s="16"/>
      <c r="Z94" s="16"/>
      <c r="AA94" s="16"/>
      <c r="AE94" s="16"/>
    </row>
    <row r="95" spans="2:31" ht="12">
      <c r="B95" s="16"/>
      <c r="C95" s="16"/>
      <c r="J95" s="16"/>
      <c r="S95" s="16"/>
      <c r="T95" s="16"/>
      <c r="U95" s="16"/>
      <c r="V95" s="16"/>
      <c r="X95" s="16"/>
      <c r="Z95" s="16"/>
      <c r="AA95" s="16"/>
      <c r="AE95" s="16"/>
    </row>
    <row r="96" spans="2:31" ht="12">
      <c r="B96" s="16"/>
      <c r="C96" s="16"/>
      <c r="J96" s="16"/>
      <c r="S96" s="16"/>
      <c r="T96" s="16"/>
      <c r="U96" s="16"/>
      <c r="V96" s="16"/>
      <c r="X96" s="16"/>
      <c r="Z96" s="16"/>
      <c r="AA96" s="16"/>
      <c r="AE96" s="16"/>
    </row>
    <row r="97" spans="2:31" ht="12">
      <c r="B97" s="16"/>
      <c r="C97" s="16"/>
      <c r="J97" s="16"/>
      <c r="S97" s="16"/>
      <c r="T97" s="16"/>
      <c r="U97" s="16"/>
      <c r="V97" s="16"/>
      <c r="X97" s="16"/>
      <c r="Z97" s="16"/>
      <c r="AA97" s="16"/>
      <c r="AE97" s="16"/>
    </row>
    <row r="98" spans="2:31" ht="12">
      <c r="B98" s="16"/>
      <c r="C98" s="16"/>
      <c r="J98" s="16"/>
      <c r="S98" s="16"/>
      <c r="T98" s="16"/>
      <c r="U98" s="16"/>
      <c r="V98" s="16"/>
      <c r="X98" s="16"/>
      <c r="Z98" s="16"/>
      <c r="AA98" s="16"/>
      <c r="AE98" s="16"/>
    </row>
    <row r="99" spans="2:31" ht="12">
      <c r="B99" s="16"/>
      <c r="C99" s="16"/>
      <c r="J99" s="16"/>
      <c r="S99" s="16"/>
      <c r="T99" s="16"/>
      <c r="U99" s="16"/>
      <c r="V99" s="16"/>
      <c r="X99" s="16"/>
      <c r="Z99" s="16"/>
      <c r="AA99" s="16"/>
      <c r="AE99" s="16"/>
    </row>
    <row r="100" spans="2:31" ht="12">
      <c r="B100" s="16"/>
      <c r="C100" s="16"/>
      <c r="J100" s="16"/>
      <c r="S100" s="16"/>
      <c r="T100" s="16"/>
      <c r="U100" s="16"/>
      <c r="V100" s="16"/>
      <c r="X100" s="16"/>
      <c r="Z100" s="16"/>
      <c r="AA100" s="16"/>
      <c r="AE100" s="16"/>
    </row>
    <row r="101" spans="2:31" ht="12">
      <c r="B101" s="16"/>
      <c r="C101" s="16"/>
      <c r="J101" s="16"/>
      <c r="S101" s="16"/>
      <c r="T101" s="16"/>
      <c r="U101" s="16"/>
      <c r="V101" s="16"/>
      <c r="X101" s="16"/>
      <c r="Z101" s="16"/>
      <c r="AA101" s="16"/>
      <c r="AE101" s="16"/>
    </row>
    <row r="102" spans="2:31" ht="12">
      <c r="B102" s="16"/>
      <c r="C102" s="16"/>
      <c r="J102" s="16"/>
      <c r="S102" s="16"/>
      <c r="T102" s="16"/>
      <c r="U102" s="16"/>
      <c r="V102" s="16"/>
      <c r="X102" s="16"/>
      <c r="Z102" s="16"/>
      <c r="AA102" s="16"/>
      <c r="AE102" s="16"/>
    </row>
    <row r="103" spans="2:31" ht="12">
      <c r="B103" s="16"/>
      <c r="C103" s="16"/>
      <c r="J103" s="16"/>
      <c r="S103" s="16"/>
      <c r="T103" s="16"/>
      <c r="U103" s="16"/>
      <c r="V103" s="16"/>
      <c r="X103" s="16"/>
      <c r="Z103" s="16"/>
      <c r="AA103" s="16"/>
      <c r="AE103" s="16"/>
    </row>
    <row r="104" spans="2:31" ht="12">
      <c r="B104" s="16"/>
      <c r="C104" s="16"/>
      <c r="J104" s="16"/>
      <c r="S104" s="16"/>
      <c r="T104" s="16"/>
      <c r="U104" s="16"/>
      <c r="V104" s="16"/>
      <c r="X104" s="16"/>
      <c r="Z104" s="16"/>
      <c r="AA104" s="16"/>
      <c r="AE104" s="16"/>
    </row>
    <row r="105" spans="2:31" ht="12">
      <c r="B105" s="16"/>
      <c r="C105" s="16"/>
      <c r="J105" s="16"/>
      <c r="S105" s="16"/>
      <c r="T105" s="16"/>
      <c r="U105" s="16"/>
      <c r="V105" s="16"/>
      <c r="X105" s="16"/>
      <c r="Z105" s="16"/>
      <c r="AA105" s="16"/>
      <c r="AE105" s="16"/>
    </row>
    <row r="106" spans="2:31" ht="12">
      <c r="B106" s="16"/>
      <c r="C106" s="16"/>
      <c r="J106" s="16"/>
      <c r="S106" s="16"/>
      <c r="T106" s="16"/>
      <c r="U106" s="16"/>
      <c r="V106" s="16"/>
      <c r="X106" s="16"/>
      <c r="Z106" s="16"/>
      <c r="AA106" s="16"/>
      <c r="AE106" s="16"/>
    </row>
    <row r="107" spans="2:31" ht="12">
      <c r="B107" s="16"/>
      <c r="C107" s="16"/>
      <c r="J107" s="16"/>
      <c r="S107" s="16"/>
      <c r="T107" s="16"/>
      <c r="U107" s="16"/>
      <c r="V107" s="16"/>
      <c r="X107" s="16"/>
      <c r="Z107" s="16"/>
      <c r="AA107" s="16"/>
      <c r="AE107" s="16"/>
    </row>
    <row r="108" spans="2:31" ht="12">
      <c r="B108" s="16"/>
      <c r="C108" s="16"/>
      <c r="J108" s="16"/>
      <c r="S108" s="16"/>
      <c r="T108" s="16"/>
      <c r="U108" s="16"/>
      <c r="V108" s="16"/>
      <c r="X108" s="16"/>
      <c r="Z108" s="16"/>
      <c r="AA108" s="16"/>
      <c r="AE108" s="16"/>
    </row>
    <row r="109" spans="2:31" ht="12">
      <c r="B109" s="16"/>
      <c r="C109" s="16"/>
      <c r="J109" s="16"/>
      <c r="S109" s="16"/>
      <c r="T109" s="16"/>
      <c r="U109" s="16"/>
      <c r="V109" s="16"/>
      <c r="X109" s="16"/>
      <c r="Z109" s="16"/>
      <c r="AA109" s="16"/>
      <c r="AE109" s="16"/>
    </row>
    <row r="110" spans="2:31" ht="12">
      <c r="B110" s="16"/>
      <c r="C110" s="16"/>
      <c r="J110" s="16"/>
      <c r="S110" s="16"/>
      <c r="T110" s="16"/>
      <c r="U110" s="16"/>
      <c r="V110" s="16"/>
      <c r="X110" s="16"/>
      <c r="Z110" s="16"/>
      <c r="AA110" s="16"/>
      <c r="AE110" s="16"/>
    </row>
    <row r="111" spans="2:31" ht="12">
      <c r="B111" s="16"/>
      <c r="C111" s="16"/>
      <c r="J111" s="16"/>
      <c r="S111" s="16"/>
      <c r="T111" s="16"/>
      <c r="U111" s="16"/>
      <c r="V111" s="16"/>
      <c r="X111" s="16"/>
      <c r="Z111" s="16"/>
      <c r="AA111" s="16"/>
      <c r="AE111" s="16"/>
    </row>
    <row r="112" spans="2:31" ht="12">
      <c r="B112" s="16"/>
      <c r="C112" s="16"/>
      <c r="J112" s="16"/>
      <c r="S112" s="16"/>
      <c r="T112" s="16"/>
      <c r="U112" s="16"/>
      <c r="V112" s="16"/>
      <c r="X112" s="16"/>
      <c r="Z112" s="16"/>
      <c r="AA112" s="16"/>
      <c r="AE112" s="16"/>
    </row>
    <row r="113" spans="2:31" ht="12">
      <c r="B113" s="16"/>
      <c r="C113" s="16"/>
      <c r="J113" s="16"/>
      <c r="S113" s="16"/>
      <c r="T113" s="16"/>
      <c r="U113" s="16"/>
      <c r="V113" s="16"/>
      <c r="X113" s="16"/>
      <c r="Z113" s="16"/>
      <c r="AA113" s="16"/>
      <c r="AE113" s="16"/>
    </row>
    <row r="114" spans="2:31" ht="12">
      <c r="B114" s="16"/>
      <c r="C114" s="16"/>
      <c r="J114" s="16"/>
      <c r="S114" s="16"/>
      <c r="T114" s="16"/>
      <c r="U114" s="16"/>
      <c r="V114" s="16"/>
      <c r="X114" s="16"/>
      <c r="Z114" s="16"/>
      <c r="AA114" s="16"/>
      <c r="AE114" s="16"/>
    </row>
    <row r="115" spans="2:31" ht="12">
      <c r="B115" s="16"/>
      <c r="C115" s="16"/>
      <c r="J115" s="16"/>
      <c r="S115" s="16"/>
      <c r="T115" s="16"/>
      <c r="U115" s="16"/>
      <c r="V115" s="16"/>
      <c r="X115" s="16"/>
      <c r="Z115" s="16"/>
      <c r="AA115" s="16"/>
      <c r="AE115" s="16"/>
    </row>
    <row r="116" spans="2:31" ht="12">
      <c r="B116" s="16"/>
      <c r="C116" s="16"/>
      <c r="J116" s="16"/>
      <c r="S116" s="16"/>
      <c r="T116" s="16"/>
      <c r="U116" s="16"/>
      <c r="V116" s="16"/>
      <c r="X116" s="16"/>
      <c r="Z116" s="16"/>
      <c r="AA116" s="16"/>
      <c r="AE116" s="16"/>
    </row>
    <row r="117" spans="2:31" ht="12">
      <c r="B117" s="16"/>
      <c r="C117" s="16"/>
      <c r="J117" s="16"/>
      <c r="S117" s="16"/>
      <c r="T117" s="16"/>
      <c r="U117" s="16"/>
      <c r="V117" s="16"/>
      <c r="X117" s="16"/>
      <c r="Z117" s="16"/>
      <c r="AA117" s="16"/>
      <c r="AE117" s="16"/>
    </row>
    <row r="118" spans="2:31" ht="12">
      <c r="B118" s="16"/>
      <c r="C118" s="16"/>
      <c r="J118" s="16"/>
      <c r="S118" s="16"/>
      <c r="T118" s="16"/>
      <c r="U118" s="16"/>
      <c r="V118" s="16"/>
      <c r="X118" s="16"/>
      <c r="Z118" s="16"/>
      <c r="AA118" s="16"/>
      <c r="AE118" s="16"/>
    </row>
    <row r="119" spans="2:31" ht="12">
      <c r="B119" s="16"/>
      <c r="C119" s="16"/>
      <c r="J119" s="16"/>
      <c r="S119" s="16"/>
      <c r="T119" s="16"/>
      <c r="U119" s="16"/>
      <c r="V119" s="16"/>
      <c r="X119" s="16"/>
      <c r="Z119" s="16"/>
      <c r="AA119" s="16"/>
      <c r="AE119" s="16"/>
    </row>
    <row r="120" spans="2:31" ht="12">
      <c r="B120" s="16"/>
      <c r="C120" s="16"/>
      <c r="J120" s="16"/>
      <c r="S120" s="16"/>
      <c r="T120" s="16"/>
      <c r="U120" s="16"/>
      <c r="V120" s="16"/>
      <c r="X120" s="16"/>
      <c r="Z120" s="16"/>
      <c r="AA120" s="16"/>
      <c r="AE120" s="16"/>
    </row>
    <row r="121" spans="2:31" ht="12">
      <c r="B121" s="16"/>
      <c r="C121" s="16"/>
      <c r="J121" s="16"/>
      <c r="S121" s="16"/>
      <c r="T121" s="16"/>
      <c r="U121" s="16"/>
      <c r="V121" s="16"/>
      <c r="X121" s="16"/>
      <c r="Z121" s="16"/>
      <c r="AA121" s="16"/>
      <c r="AE121" s="16"/>
    </row>
    <row r="122" spans="2:31" ht="12">
      <c r="B122" s="16"/>
      <c r="C122" s="16"/>
      <c r="J122" s="16"/>
      <c r="S122" s="16"/>
      <c r="T122" s="16"/>
      <c r="U122" s="16"/>
      <c r="V122" s="16"/>
      <c r="X122" s="16"/>
      <c r="Z122" s="16"/>
      <c r="AA122" s="16"/>
      <c r="AE122" s="16"/>
    </row>
    <row r="123" spans="2:31" ht="12">
      <c r="B123" s="16"/>
      <c r="C123" s="16"/>
      <c r="J123" s="16"/>
      <c r="S123" s="16"/>
      <c r="T123" s="16"/>
      <c r="U123" s="16"/>
      <c r="V123" s="16"/>
      <c r="X123" s="16"/>
      <c r="Z123" s="16"/>
      <c r="AA123" s="16"/>
      <c r="AE123" s="16"/>
    </row>
    <row r="124" spans="2:31" ht="12">
      <c r="B124" s="16"/>
      <c r="C124" s="16"/>
      <c r="J124" s="16"/>
      <c r="S124" s="16"/>
      <c r="T124" s="16"/>
      <c r="U124" s="16"/>
      <c r="V124" s="16"/>
      <c r="X124" s="16"/>
      <c r="Z124" s="16"/>
      <c r="AA124" s="16"/>
      <c r="AE124" s="16"/>
    </row>
    <row r="125" spans="2:31" ht="12">
      <c r="B125" s="16"/>
      <c r="C125" s="16"/>
      <c r="J125" s="16"/>
      <c r="S125" s="16"/>
      <c r="T125" s="16"/>
      <c r="U125" s="16"/>
      <c r="V125" s="16"/>
      <c r="X125" s="16"/>
      <c r="Z125" s="16"/>
      <c r="AA125" s="16"/>
      <c r="AE125" s="16"/>
    </row>
    <row r="126" spans="2:31" ht="12">
      <c r="B126" s="16"/>
      <c r="C126" s="16"/>
      <c r="J126" s="16"/>
      <c r="S126" s="16"/>
      <c r="T126" s="16"/>
      <c r="U126" s="16"/>
      <c r="V126" s="16"/>
      <c r="X126" s="16"/>
      <c r="Z126" s="16"/>
      <c r="AA126" s="16"/>
      <c r="AE126" s="16"/>
    </row>
    <row r="127" spans="2:31" ht="12">
      <c r="B127" s="16"/>
      <c r="C127" s="16"/>
      <c r="J127" s="16"/>
      <c r="S127" s="16"/>
      <c r="T127" s="16"/>
      <c r="U127" s="16"/>
      <c r="V127" s="16"/>
      <c r="X127" s="16"/>
      <c r="Z127" s="16"/>
      <c r="AA127" s="16"/>
      <c r="AE127" s="16"/>
    </row>
    <row r="128" spans="2:31" ht="12">
      <c r="B128" s="16"/>
      <c r="C128" s="16"/>
      <c r="J128" s="16"/>
      <c r="S128" s="16"/>
      <c r="T128" s="16"/>
      <c r="U128" s="16"/>
      <c r="V128" s="16"/>
      <c r="X128" s="16"/>
      <c r="Z128" s="16"/>
      <c r="AA128" s="16"/>
      <c r="AE128" s="16"/>
    </row>
    <row r="129" spans="2:31" ht="12">
      <c r="B129" s="16"/>
      <c r="C129" s="16"/>
      <c r="J129" s="16"/>
      <c r="S129" s="16"/>
      <c r="T129" s="16"/>
      <c r="U129" s="16"/>
      <c r="V129" s="16"/>
      <c r="X129" s="16"/>
      <c r="Z129" s="16"/>
      <c r="AA129" s="16"/>
      <c r="AE129" s="16"/>
    </row>
    <row r="130" spans="2:31" ht="12">
      <c r="B130" s="16"/>
      <c r="C130" s="16"/>
      <c r="J130" s="16"/>
      <c r="S130" s="16"/>
      <c r="T130" s="16"/>
      <c r="U130" s="16"/>
      <c r="V130" s="16"/>
      <c r="X130" s="16"/>
      <c r="Z130" s="16"/>
      <c r="AA130" s="16"/>
      <c r="AE130" s="16"/>
    </row>
    <row r="131" spans="2:31" ht="12">
      <c r="B131" s="16"/>
      <c r="C131" s="16"/>
      <c r="J131" s="16"/>
      <c r="S131" s="16"/>
      <c r="T131" s="16"/>
      <c r="U131" s="16"/>
      <c r="V131" s="16"/>
      <c r="X131" s="16"/>
      <c r="Z131" s="16"/>
      <c r="AA131" s="16"/>
      <c r="AE131" s="16"/>
    </row>
    <row r="132" spans="2:31" ht="12">
      <c r="B132" s="16"/>
      <c r="C132" s="16"/>
      <c r="J132" s="16"/>
      <c r="S132" s="16"/>
      <c r="T132" s="16"/>
      <c r="U132" s="16"/>
      <c r="V132" s="16"/>
      <c r="X132" s="16"/>
      <c r="Z132" s="16"/>
      <c r="AA132" s="16"/>
      <c r="AE132" s="16"/>
    </row>
    <row r="133" spans="2:31" ht="12">
      <c r="B133" s="16"/>
      <c r="C133" s="16"/>
      <c r="J133" s="16"/>
      <c r="S133" s="16"/>
      <c r="T133" s="16"/>
      <c r="U133" s="16"/>
      <c r="V133" s="16"/>
      <c r="X133" s="16"/>
      <c r="Z133" s="16"/>
      <c r="AA133" s="16"/>
      <c r="AE133" s="16"/>
    </row>
    <row r="134" spans="2:31" ht="12">
      <c r="B134" s="16"/>
      <c r="C134" s="16"/>
      <c r="J134" s="16"/>
      <c r="S134" s="16"/>
      <c r="T134" s="16"/>
      <c r="U134" s="16"/>
      <c r="V134" s="16"/>
      <c r="X134" s="16"/>
      <c r="Z134" s="16"/>
      <c r="AA134" s="16"/>
      <c r="AE134" s="16"/>
    </row>
    <row r="135" spans="2:31" ht="12">
      <c r="B135" s="16"/>
      <c r="C135" s="16"/>
      <c r="J135" s="16"/>
      <c r="S135" s="16"/>
      <c r="T135" s="16"/>
      <c r="U135" s="16"/>
      <c r="V135" s="16"/>
      <c r="X135" s="16"/>
      <c r="Z135" s="16"/>
      <c r="AA135" s="16"/>
      <c r="AE135" s="16"/>
    </row>
    <row r="136" spans="2:31" ht="12">
      <c r="B136" s="16"/>
      <c r="C136" s="16"/>
      <c r="J136" s="16"/>
      <c r="S136" s="16"/>
      <c r="T136" s="16"/>
      <c r="U136" s="16"/>
      <c r="V136" s="16"/>
      <c r="X136" s="16"/>
      <c r="Z136" s="16"/>
      <c r="AA136" s="16"/>
      <c r="AE136" s="16"/>
    </row>
    <row r="137" spans="2:31" ht="12">
      <c r="B137" s="16"/>
      <c r="C137" s="16"/>
      <c r="J137" s="16"/>
      <c r="S137" s="16"/>
      <c r="T137" s="16"/>
      <c r="U137" s="16"/>
      <c r="V137" s="16"/>
      <c r="X137" s="16"/>
      <c r="Z137" s="16"/>
      <c r="AA137" s="16"/>
      <c r="AE137" s="16"/>
    </row>
    <row r="138" spans="2:31" ht="12">
      <c r="B138" s="16"/>
      <c r="C138" s="16"/>
      <c r="J138" s="16"/>
      <c r="S138" s="16"/>
      <c r="T138" s="16"/>
      <c r="U138" s="16"/>
      <c r="V138" s="16"/>
      <c r="X138" s="16"/>
      <c r="Z138" s="16"/>
      <c r="AA138" s="16"/>
      <c r="AE138" s="16"/>
    </row>
    <row r="139" spans="2:31" ht="12">
      <c r="B139" s="16"/>
      <c r="C139" s="16"/>
      <c r="J139" s="16"/>
      <c r="S139" s="16"/>
      <c r="T139" s="16"/>
      <c r="U139" s="16"/>
      <c r="V139" s="16"/>
      <c r="X139" s="16"/>
      <c r="Z139" s="16"/>
      <c r="AA139" s="16"/>
      <c r="AE139" s="16"/>
    </row>
    <row r="140" spans="2:31" ht="12">
      <c r="B140" s="16"/>
      <c r="C140" s="16"/>
      <c r="J140" s="16"/>
      <c r="S140" s="16"/>
      <c r="T140" s="16"/>
      <c r="U140" s="16"/>
      <c r="V140" s="16"/>
      <c r="X140" s="16"/>
      <c r="Z140" s="16"/>
      <c r="AA140" s="16"/>
      <c r="AE140" s="16"/>
    </row>
    <row r="141" spans="2:31" ht="12">
      <c r="B141" s="16"/>
      <c r="C141" s="16"/>
      <c r="J141" s="16"/>
      <c r="S141" s="16"/>
      <c r="T141" s="16"/>
      <c r="U141" s="16"/>
      <c r="V141" s="16"/>
      <c r="X141" s="16"/>
      <c r="Z141" s="16"/>
      <c r="AA141" s="16"/>
      <c r="AE141" s="16"/>
    </row>
    <row r="142" spans="2:31" ht="12">
      <c r="B142" s="16"/>
      <c r="C142" s="16"/>
      <c r="J142" s="16"/>
      <c r="S142" s="16"/>
      <c r="T142" s="16"/>
      <c r="U142" s="16"/>
      <c r="V142" s="16"/>
      <c r="X142" s="16"/>
      <c r="Z142" s="16"/>
      <c r="AA142" s="16"/>
      <c r="AE142" s="16"/>
    </row>
    <row r="143" spans="2:31" ht="12">
      <c r="B143" s="16"/>
      <c r="C143" s="16"/>
      <c r="J143" s="16"/>
      <c r="S143" s="16"/>
      <c r="T143" s="16"/>
      <c r="U143" s="16"/>
      <c r="V143" s="16"/>
      <c r="X143" s="16"/>
      <c r="Z143" s="16"/>
      <c r="AA143" s="16"/>
      <c r="AE143" s="16"/>
    </row>
    <row r="144" spans="2:31" ht="12">
      <c r="B144" s="16"/>
      <c r="C144" s="16"/>
      <c r="J144" s="16"/>
      <c r="S144" s="16"/>
      <c r="T144" s="16"/>
      <c r="U144" s="16"/>
      <c r="V144" s="16"/>
      <c r="X144" s="16"/>
      <c r="Z144" s="16"/>
      <c r="AA144" s="16"/>
      <c r="AE144" s="16"/>
    </row>
    <row r="145" spans="2:31" ht="12">
      <c r="B145" s="16"/>
      <c r="C145" s="16"/>
      <c r="J145" s="16"/>
      <c r="S145" s="16"/>
      <c r="T145" s="16"/>
      <c r="U145" s="16"/>
      <c r="V145" s="16"/>
      <c r="X145" s="16"/>
      <c r="Z145" s="16"/>
      <c r="AA145" s="16"/>
      <c r="AE145" s="16"/>
    </row>
    <row r="146" spans="2:31" ht="12">
      <c r="B146" s="16"/>
      <c r="C146" s="16"/>
      <c r="J146" s="16"/>
      <c r="S146" s="16"/>
      <c r="T146" s="16"/>
      <c r="U146" s="16"/>
      <c r="V146" s="16"/>
      <c r="X146" s="16"/>
      <c r="Z146" s="16"/>
      <c r="AA146" s="16"/>
      <c r="AE146" s="16"/>
    </row>
    <row r="147" spans="2:31" ht="12">
      <c r="B147" s="16"/>
      <c r="C147" s="16"/>
      <c r="J147" s="16"/>
      <c r="S147" s="16"/>
      <c r="T147" s="16"/>
      <c r="U147" s="16"/>
      <c r="V147" s="16"/>
      <c r="X147" s="16"/>
      <c r="Z147" s="16"/>
      <c r="AA147" s="16"/>
      <c r="AE147" s="16"/>
    </row>
    <row r="148" spans="2:31" ht="12">
      <c r="B148" s="16"/>
      <c r="C148" s="16"/>
      <c r="J148" s="16"/>
      <c r="S148" s="16"/>
      <c r="T148" s="16"/>
      <c r="U148" s="16"/>
      <c r="V148" s="16"/>
      <c r="X148" s="16"/>
      <c r="Z148" s="16"/>
      <c r="AA148" s="16"/>
      <c r="AE148" s="16"/>
    </row>
    <row r="149" spans="2:31" ht="12">
      <c r="B149" s="16"/>
      <c r="C149" s="16"/>
      <c r="J149" s="16"/>
      <c r="S149" s="16"/>
      <c r="T149" s="16"/>
      <c r="U149" s="16"/>
      <c r="V149" s="16"/>
      <c r="X149" s="16"/>
      <c r="Z149" s="16"/>
      <c r="AA149" s="16"/>
      <c r="AE149" s="16"/>
    </row>
    <row r="150" spans="2:31" ht="12">
      <c r="B150" s="16"/>
      <c r="C150" s="16"/>
      <c r="J150" s="16"/>
      <c r="S150" s="16"/>
      <c r="T150" s="16"/>
      <c r="U150" s="16"/>
      <c r="V150" s="16"/>
      <c r="X150" s="16"/>
      <c r="Z150" s="16"/>
      <c r="AA150" s="16"/>
      <c r="AE150" s="16"/>
    </row>
    <row r="151" spans="2:31" ht="12">
      <c r="B151" s="16"/>
      <c r="C151" s="16"/>
      <c r="J151" s="16"/>
      <c r="S151" s="16"/>
      <c r="T151" s="16"/>
      <c r="U151" s="16"/>
      <c r="V151" s="16"/>
      <c r="X151" s="16"/>
      <c r="Z151" s="16"/>
      <c r="AA151" s="16"/>
      <c r="AE151" s="16"/>
    </row>
    <row r="152" spans="2:31" ht="12">
      <c r="B152" s="16"/>
      <c r="C152" s="16"/>
      <c r="J152" s="16"/>
      <c r="S152" s="16"/>
      <c r="T152" s="16"/>
      <c r="U152" s="16"/>
      <c r="V152" s="16"/>
      <c r="X152" s="16"/>
      <c r="Z152" s="16"/>
      <c r="AA152" s="16"/>
      <c r="AE152" s="16"/>
    </row>
    <row r="153" spans="2:31" ht="12">
      <c r="B153" s="16"/>
      <c r="C153" s="16"/>
      <c r="J153" s="16"/>
      <c r="S153" s="16"/>
      <c r="T153" s="16"/>
      <c r="U153" s="16"/>
      <c r="V153" s="16"/>
      <c r="X153" s="16"/>
      <c r="Z153" s="16"/>
      <c r="AA153" s="16"/>
      <c r="AE153" s="16"/>
    </row>
    <row r="154" spans="2:31" ht="12">
      <c r="B154" s="16"/>
      <c r="C154" s="16"/>
      <c r="J154" s="16"/>
      <c r="S154" s="16"/>
      <c r="T154" s="16"/>
      <c r="U154" s="16"/>
      <c r="V154" s="16"/>
      <c r="X154" s="16"/>
      <c r="Z154" s="16"/>
      <c r="AA154" s="16"/>
      <c r="AE154" s="16"/>
    </row>
    <row r="155" spans="2:31" ht="12">
      <c r="B155" s="16"/>
      <c r="C155" s="16"/>
      <c r="J155" s="16"/>
      <c r="S155" s="16"/>
      <c r="T155" s="16"/>
      <c r="U155" s="16"/>
      <c r="V155" s="16"/>
      <c r="X155" s="16"/>
      <c r="Z155" s="16"/>
      <c r="AA155" s="16"/>
      <c r="AE155" s="16"/>
    </row>
    <row r="156" spans="2:31" ht="12">
      <c r="B156" s="16"/>
      <c r="C156" s="16"/>
      <c r="J156" s="16"/>
      <c r="S156" s="16"/>
      <c r="T156" s="16"/>
      <c r="U156" s="16"/>
      <c r="V156" s="16"/>
      <c r="X156" s="16"/>
      <c r="Z156" s="16"/>
      <c r="AA156" s="16"/>
      <c r="AE156" s="16"/>
    </row>
    <row r="157" spans="2:31" ht="12">
      <c r="B157" s="16"/>
      <c r="C157" s="16"/>
      <c r="J157" s="16"/>
      <c r="S157" s="16"/>
      <c r="T157" s="16"/>
      <c r="U157" s="16"/>
      <c r="V157" s="16"/>
      <c r="X157" s="16"/>
      <c r="Z157" s="16"/>
      <c r="AA157" s="16"/>
      <c r="AE157" s="16"/>
    </row>
    <row r="158" spans="2:31" ht="12">
      <c r="B158" s="16"/>
      <c r="C158" s="16"/>
      <c r="J158" s="16"/>
      <c r="S158" s="16"/>
      <c r="T158" s="16"/>
      <c r="U158" s="16"/>
      <c r="V158" s="16"/>
      <c r="X158" s="16"/>
      <c r="Z158" s="16"/>
      <c r="AA158" s="16"/>
      <c r="AE158" s="16"/>
    </row>
    <row r="159" spans="2:31" ht="12">
      <c r="B159" s="16"/>
      <c r="C159" s="16"/>
      <c r="J159" s="16"/>
      <c r="S159" s="16"/>
      <c r="T159" s="16"/>
      <c r="U159" s="16"/>
      <c r="V159" s="16"/>
      <c r="X159" s="16"/>
      <c r="Z159" s="16"/>
      <c r="AA159" s="16"/>
      <c r="AE159" s="16"/>
    </row>
    <row r="160" spans="2:31" ht="12">
      <c r="B160" s="16"/>
      <c r="C160" s="16"/>
      <c r="J160" s="16"/>
      <c r="S160" s="16"/>
      <c r="T160" s="16"/>
      <c r="U160" s="16"/>
      <c r="V160" s="16"/>
      <c r="X160" s="16"/>
      <c r="Z160" s="16"/>
      <c r="AA160" s="16"/>
      <c r="AE160" s="16"/>
    </row>
    <row r="161" spans="2:31" ht="12">
      <c r="B161" s="16"/>
      <c r="C161" s="16"/>
      <c r="J161" s="16"/>
      <c r="S161" s="16"/>
      <c r="T161" s="16"/>
      <c r="U161" s="16"/>
      <c r="V161" s="16"/>
      <c r="X161" s="16"/>
      <c r="Z161" s="16"/>
      <c r="AA161" s="16"/>
      <c r="AE161" s="16"/>
    </row>
    <row r="162" spans="2:31" ht="12">
      <c r="B162" s="16"/>
      <c r="C162" s="16"/>
      <c r="J162" s="16"/>
      <c r="S162" s="16"/>
      <c r="T162" s="16"/>
      <c r="U162" s="16"/>
      <c r="V162" s="16"/>
      <c r="X162" s="16"/>
      <c r="Z162" s="16"/>
      <c r="AA162" s="16"/>
      <c r="AE162" s="16"/>
    </row>
    <row r="163" spans="2:31" ht="12">
      <c r="B163" s="16"/>
      <c r="C163" s="16"/>
      <c r="J163" s="16"/>
      <c r="S163" s="16"/>
      <c r="T163" s="16"/>
      <c r="U163" s="16"/>
      <c r="V163" s="16"/>
      <c r="X163" s="16"/>
      <c r="Z163" s="16"/>
      <c r="AA163" s="16"/>
      <c r="AE163" s="16"/>
    </row>
    <row r="164" spans="2:31" ht="12">
      <c r="B164" s="16"/>
      <c r="C164" s="16"/>
      <c r="J164" s="16"/>
      <c r="S164" s="16"/>
      <c r="T164" s="16"/>
      <c r="U164" s="16"/>
      <c r="V164" s="16"/>
      <c r="X164" s="16"/>
      <c r="Z164" s="16"/>
      <c r="AA164" s="16"/>
      <c r="AE164" s="16"/>
    </row>
    <row r="165" spans="2:31" ht="12">
      <c r="B165" s="16"/>
      <c r="C165" s="16"/>
      <c r="J165" s="16"/>
      <c r="S165" s="16"/>
      <c r="T165" s="16"/>
      <c r="U165" s="16"/>
      <c r="V165" s="16"/>
      <c r="X165" s="16"/>
      <c r="Z165" s="16"/>
      <c r="AA165" s="16"/>
      <c r="AE165" s="16"/>
    </row>
    <row r="166" spans="2:31" ht="12">
      <c r="B166" s="16"/>
      <c r="C166" s="16"/>
      <c r="J166" s="16"/>
      <c r="S166" s="16"/>
      <c r="T166" s="16"/>
      <c r="U166" s="16"/>
      <c r="V166" s="16"/>
      <c r="X166" s="16"/>
      <c r="Z166" s="16"/>
      <c r="AA166" s="16"/>
      <c r="AE166" s="16"/>
    </row>
    <row r="167" spans="2:31" ht="12">
      <c r="B167" s="16"/>
      <c r="C167" s="16"/>
      <c r="J167" s="16"/>
      <c r="S167" s="16"/>
      <c r="T167" s="16"/>
      <c r="U167" s="16"/>
      <c r="V167" s="16"/>
      <c r="X167" s="16"/>
      <c r="Z167" s="16"/>
      <c r="AA167" s="16"/>
      <c r="AE167" s="16"/>
    </row>
    <row r="168" spans="2:31" ht="12">
      <c r="B168" s="16"/>
      <c r="C168" s="16"/>
      <c r="J168" s="16"/>
      <c r="S168" s="16"/>
      <c r="T168" s="16"/>
      <c r="U168" s="16"/>
      <c r="V168" s="16"/>
      <c r="X168" s="16"/>
      <c r="Z168" s="16"/>
      <c r="AA168" s="16"/>
      <c r="AE168" s="16"/>
    </row>
    <row r="169" spans="2:31" ht="12">
      <c r="B169" s="16"/>
      <c r="C169" s="16"/>
      <c r="J169" s="16"/>
      <c r="S169" s="16"/>
      <c r="T169" s="16"/>
      <c r="U169" s="16"/>
      <c r="V169" s="16"/>
      <c r="X169" s="16"/>
      <c r="Z169" s="16"/>
      <c r="AA169" s="16"/>
      <c r="AE169" s="16"/>
    </row>
    <row r="170" spans="2:31" ht="12">
      <c r="B170" s="16"/>
      <c r="C170" s="16"/>
      <c r="J170" s="16"/>
      <c r="S170" s="16"/>
      <c r="T170" s="16"/>
      <c r="U170" s="16"/>
      <c r="V170" s="16"/>
      <c r="X170" s="16"/>
      <c r="Z170" s="16"/>
      <c r="AA170" s="16"/>
      <c r="AE170" s="16"/>
    </row>
    <row r="171" spans="2:31" ht="12">
      <c r="B171" s="16"/>
      <c r="C171" s="16"/>
      <c r="J171" s="16"/>
      <c r="S171" s="16"/>
      <c r="T171" s="16"/>
      <c r="U171" s="16"/>
      <c r="V171" s="16"/>
      <c r="X171" s="16"/>
      <c r="Z171" s="16"/>
      <c r="AA171" s="16"/>
      <c r="AE171" s="16"/>
    </row>
    <row r="172" spans="2:31" ht="12">
      <c r="B172" s="16"/>
      <c r="C172" s="16"/>
      <c r="J172" s="16"/>
      <c r="S172" s="16"/>
      <c r="T172" s="16"/>
      <c r="U172" s="16"/>
      <c r="V172" s="16"/>
      <c r="X172" s="16"/>
      <c r="Z172" s="16"/>
      <c r="AA172" s="16"/>
      <c r="AE172" s="16"/>
    </row>
    <row r="173" spans="2:31" ht="12">
      <c r="B173" s="16"/>
      <c r="C173" s="16"/>
      <c r="J173" s="16"/>
      <c r="S173" s="16"/>
      <c r="T173" s="16"/>
      <c r="U173" s="16"/>
      <c r="V173" s="16"/>
      <c r="X173" s="16"/>
      <c r="Z173" s="16"/>
      <c r="AA173" s="16"/>
      <c r="AE173" s="16"/>
    </row>
    <row r="174" spans="2:31" ht="12">
      <c r="B174" s="16"/>
      <c r="C174" s="16"/>
      <c r="J174" s="16"/>
      <c r="S174" s="16"/>
      <c r="T174" s="16"/>
      <c r="U174" s="16"/>
      <c r="V174" s="16"/>
      <c r="X174" s="16"/>
      <c r="Z174" s="16"/>
      <c r="AA174" s="16"/>
      <c r="AE174" s="16"/>
    </row>
    <row r="175" spans="2:31" ht="12">
      <c r="B175" s="16"/>
      <c r="C175" s="16"/>
      <c r="J175" s="16"/>
      <c r="S175" s="16"/>
      <c r="T175" s="16"/>
      <c r="U175" s="16"/>
      <c r="V175" s="16"/>
      <c r="X175" s="16"/>
      <c r="Z175" s="16"/>
      <c r="AA175" s="16"/>
      <c r="AE175" s="16"/>
    </row>
    <row r="176" spans="2:31" ht="12">
      <c r="B176" s="16"/>
      <c r="C176" s="16"/>
      <c r="J176" s="16"/>
      <c r="S176" s="16"/>
      <c r="T176" s="16"/>
      <c r="U176" s="16"/>
      <c r="V176" s="16"/>
      <c r="X176" s="16"/>
      <c r="Z176" s="16"/>
      <c r="AA176" s="16"/>
      <c r="AE176" s="16"/>
    </row>
    <row r="177" spans="2:31" ht="12">
      <c r="B177" s="16"/>
      <c r="C177" s="16"/>
      <c r="J177" s="16"/>
      <c r="S177" s="16"/>
      <c r="T177" s="16"/>
      <c r="U177" s="16"/>
      <c r="V177" s="16"/>
      <c r="X177" s="16"/>
      <c r="Z177" s="16"/>
      <c r="AA177" s="16"/>
      <c r="AE177" s="16"/>
    </row>
    <row r="178" spans="2:31" ht="12">
      <c r="B178" s="16"/>
      <c r="C178" s="16"/>
      <c r="J178" s="16"/>
      <c r="S178" s="16"/>
      <c r="T178" s="16"/>
      <c r="U178" s="16"/>
      <c r="V178" s="16"/>
      <c r="X178" s="16"/>
      <c r="Z178" s="16"/>
      <c r="AA178" s="16"/>
      <c r="AE178" s="16"/>
    </row>
    <row r="179" spans="2:31" ht="12">
      <c r="B179" s="16"/>
      <c r="C179" s="16"/>
      <c r="J179" s="16"/>
      <c r="S179" s="16"/>
      <c r="T179" s="16"/>
      <c r="U179" s="16"/>
      <c r="V179" s="16"/>
      <c r="X179" s="16"/>
      <c r="Z179" s="16"/>
      <c r="AA179" s="16"/>
      <c r="AE179" s="16"/>
    </row>
    <row r="180" spans="2:31" ht="12">
      <c r="B180" s="16"/>
      <c r="C180" s="16"/>
      <c r="J180" s="16"/>
      <c r="S180" s="16"/>
      <c r="T180" s="16"/>
      <c r="U180" s="16"/>
      <c r="V180" s="16"/>
      <c r="X180" s="16"/>
      <c r="Z180" s="16"/>
      <c r="AA180" s="16"/>
      <c r="AE180" s="16"/>
    </row>
    <row r="181" spans="2:31" ht="12">
      <c r="B181" s="16"/>
      <c r="C181" s="16"/>
      <c r="J181" s="16"/>
      <c r="S181" s="16"/>
      <c r="T181" s="16"/>
      <c r="U181" s="16"/>
      <c r="V181" s="16"/>
      <c r="X181" s="16"/>
      <c r="Z181" s="16"/>
      <c r="AA181" s="16"/>
      <c r="AE181" s="16"/>
    </row>
    <row r="182" spans="2:31" ht="12">
      <c r="B182" s="16"/>
      <c r="C182" s="16"/>
      <c r="J182" s="16"/>
      <c r="S182" s="16"/>
      <c r="T182" s="16"/>
      <c r="U182" s="16"/>
      <c r="V182" s="16"/>
      <c r="X182" s="16"/>
      <c r="Z182" s="16"/>
      <c r="AA182" s="16"/>
      <c r="AE182" s="16"/>
    </row>
    <row r="183" spans="2:31" ht="12">
      <c r="B183" s="16"/>
      <c r="C183" s="16"/>
      <c r="J183" s="16"/>
      <c r="S183" s="16"/>
      <c r="T183" s="16"/>
      <c r="U183" s="16"/>
      <c r="V183" s="16"/>
      <c r="X183" s="16"/>
      <c r="Z183" s="16"/>
      <c r="AA183" s="16"/>
      <c r="AE183" s="16"/>
    </row>
    <row r="184" spans="2:31" ht="12">
      <c r="B184" s="16"/>
      <c r="C184" s="16"/>
      <c r="J184" s="16"/>
      <c r="S184" s="16"/>
      <c r="T184" s="16"/>
      <c r="U184" s="16"/>
      <c r="V184" s="16"/>
      <c r="X184" s="16"/>
      <c r="Z184" s="16"/>
      <c r="AA184" s="16"/>
      <c r="AE184" s="16"/>
    </row>
    <row r="185" spans="2:31" ht="12">
      <c r="B185" s="16"/>
      <c r="C185" s="16"/>
      <c r="J185" s="16"/>
      <c r="S185" s="16"/>
      <c r="T185" s="16"/>
      <c r="U185" s="16"/>
      <c r="V185" s="16"/>
      <c r="X185" s="16"/>
      <c r="Z185" s="16"/>
      <c r="AA185" s="16"/>
      <c r="AE185" s="16"/>
    </row>
    <row r="186" spans="2:31" ht="12">
      <c r="B186" s="16"/>
      <c r="C186" s="16"/>
      <c r="J186" s="16"/>
      <c r="S186" s="16"/>
      <c r="T186" s="16"/>
      <c r="U186" s="16"/>
      <c r="V186" s="16"/>
      <c r="X186" s="16"/>
      <c r="Z186" s="16"/>
      <c r="AA186" s="16"/>
      <c r="AE186" s="16"/>
    </row>
    <row r="187" spans="2:31" ht="12">
      <c r="B187" s="16"/>
      <c r="C187" s="16"/>
      <c r="J187" s="16"/>
      <c r="S187" s="16"/>
      <c r="T187" s="16"/>
      <c r="U187" s="16"/>
      <c r="V187" s="16"/>
      <c r="X187" s="16"/>
      <c r="Z187" s="16"/>
      <c r="AA187" s="16"/>
      <c r="AE187" s="16"/>
    </row>
    <row r="188" spans="2:31" ht="12">
      <c r="B188" s="16"/>
      <c r="C188" s="16"/>
      <c r="J188" s="16"/>
      <c r="S188" s="16"/>
      <c r="T188" s="16"/>
      <c r="U188" s="16"/>
      <c r="V188" s="16"/>
      <c r="X188" s="16"/>
      <c r="Z188" s="16"/>
      <c r="AA188" s="16"/>
      <c r="AE188" s="16"/>
    </row>
    <row r="189" spans="2:31" ht="12">
      <c r="B189" s="16"/>
      <c r="C189" s="16"/>
      <c r="J189" s="16"/>
      <c r="S189" s="16"/>
      <c r="T189" s="16"/>
      <c r="U189" s="16"/>
      <c r="V189" s="16"/>
      <c r="X189" s="16"/>
      <c r="Z189" s="16"/>
      <c r="AA189" s="16"/>
      <c r="AE189" s="16"/>
    </row>
    <row r="190" spans="2:31" ht="12">
      <c r="B190" s="16"/>
      <c r="C190" s="16"/>
      <c r="J190" s="16"/>
      <c r="S190" s="16"/>
      <c r="T190" s="16"/>
      <c r="U190" s="16"/>
      <c r="V190" s="16"/>
      <c r="X190" s="16"/>
      <c r="Z190" s="16"/>
      <c r="AA190" s="16"/>
      <c r="AE190" s="16"/>
    </row>
    <row r="191" spans="2:31" ht="12">
      <c r="B191" s="16"/>
      <c r="C191" s="16"/>
      <c r="J191" s="16"/>
      <c r="S191" s="16"/>
      <c r="T191" s="16"/>
      <c r="U191" s="16"/>
      <c r="V191" s="16"/>
      <c r="X191" s="16"/>
      <c r="Z191" s="16"/>
      <c r="AA191" s="16"/>
      <c r="AE191" s="16"/>
    </row>
    <row r="192" spans="2:31" ht="12">
      <c r="B192" s="16"/>
      <c r="C192" s="16"/>
      <c r="J192" s="16"/>
      <c r="S192" s="16"/>
      <c r="T192" s="16"/>
      <c r="U192" s="16"/>
      <c r="V192" s="16"/>
      <c r="X192" s="16"/>
      <c r="Z192" s="16"/>
      <c r="AA192" s="16"/>
      <c r="AE192" s="16"/>
    </row>
    <row r="193" spans="2:31" ht="12">
      <c r="B193" s="16"/>
      <c r="C193" s="16"/>
      <c r="J193" s="16"/>
      <c r="S193" s="16"/>
      <c r="T193" s="16"/>
      <c r="U193" s="16"/>
      <c r="V193" s="16"/>
      <c r="X193" s="16"/>
      <c r="Z193" s="16"/>
      <c r="AA193" s="16"/>
      <c r="AE193" s="16"/>
    </row>
    <row r="194" spans="2:31" ht="12">
      <c r="B194" s="16"/>
      <c r="C194" s="16"/>
      <c r="J194" s="16"/>
      <c r="S194" s="16"/>
      <c r="T194" s="16"/>
      <c r="U194" s="16"/>
      <c r="V194" s="16"/>
      <c r="X194" s="16"/>
      <c r="Z194" s="16"/>
      <c r="AA194" s="16"/>
      <c r="AE194" s="16"/>
    </row>
    <row r="195" spans="2:31" ht="12">
      <c r="B195" s="16"/>
      <c r="C195" s="16"/>
      <c r="J195" s="16"/>
      <c r="S195" s="16"/>
      <c r="T195" s="16"/>
      <c r="U195" s="16"/>
      <c r="V195" s="16"/>
      <c r="X195" s="16"/>
      <c r="Z195" s="16"/>
      <c r="AA195" s="16"/>
      <c r="AE195" s="16"/>
    </row>
    <row r="196" spans="2:31" ht="12">
      <c r="B196" s="16"/>
      <c r="C196" s="16"/>
      <c r="J196" s="16"/>
      <c r="S196" s="16"/>
      <c r="T196" s="16"/>
      <c r="U196" s="16"/>
      <c r="V196" s="16"/>
      <c r="X196" s="16"/>
      <c r="Z196" s="16"/>
      <c r="AA196" s="16"/>
      <c r="AE196" s="16"/>
    </row>
    <row r="197" spans="2:31" ht="12">
      <c r="B197" s="16"/>
      <c r="C197" s="16"/>
      <c r="J197" s="16"/>
      <c r="S197" s="16"/>
      <c r="T197" s="16"/>
      <c r="U197" s="16"/>
      <c r="V197" s="16"/>
      <c r="X197" s="16"/>
      <c r="Z197" s="16"/>
      <c r="AA197" s="16"/>
      <c r="AE197" s="16"/>
    </row>
    <row r="198" spans="2:31" ht="12">
      <c r="B198" s="16"/>
      <c r="C198" s="16"/>
      <c r="J198" s="16"/>
      <c r="S198" s="16"/>
      <c r="T198" s="16"/>
      <c r="U198" s="16"/>
      <c r="V198" s="16"/>
      <c r="X198" s="16"/>
      <c r="Z198" s="16"/>
      <c r="AA198" s="16"/>
      <c r="AE198" s="16"/>
    </row>
    <row r="199" spans="2:31" ht="12">
      <c r="B199" s="16"/>
      <c r="C199" s="16"/>
      <c r="J199" s="16"/>
      <c r="S199" s="16"/>
      <c r="T199" s="16"/>
      <c r="U199" s="16"/>
      <c r="V199" s="16"/>
      <c r="X199" s="16"/>
      <c r="Z199" s="16"/>
      <c r="AA199" s="16"/>
      <c r="AE199" s="16"/>
    </row>
    <row r="200" spans="2:31" ht="12">
      <c r="B200" s="16"/>
      <c r="C200" s="16"/>
      <c r="J200" s="16"/>
      <c r="S200" s="16"/>
      <c r="T200" s="16"/>
      <c r="U200" s="16"/>
      <c r="V200" s="16"/>
      <c r="X200" s="16"/>
      <c r="Z200" s="16"/>
      <c r="AA200" s="16"/>
      <c r="AE200" s="16"/>
    </row>
    <row r="201" spans="2:31" ht="12">
      <c r="B201" s="16"/>
      <c r="C201" s="16"/>
      <c r="J201" s="16"/>
      <c r="S201" s="16"/>
      <c r="T201" s="16"/>
      <c r="U201" s="16"/>
      <c r="V201" s="16"/>
      <c r="X201" s="16"/>
      <c r="Z201" s="16"/>
      <c r="AA201" s="16"/>
      <c r="AE201" s="16"/>
    </row>
    <row r="202" spans="2:31" ht="12">
      <c r="B202" s="16"/>
      <c r="C202" s="16"/>
      <c r="J202" s="16"/>
      <c r="S202" s="16"/>
      <c r="T202" s="16"/>
      <c r="U202" s="16"/>
      <c r="V202" s="16"/>
      <c r="X202" s="16"/>
      <c r="Z202" s="16"/>
      <c r="AA202" s="16"/>
      <c r="AE202" s="16"/>
    </row>
    <row r="203" spans="2:31" ht="12">
      <c r="B203" s="16"/>
      <c r="C203" s="16"/>
      <c r="J203" s="16"/>
      <c r="S203" s="16"/>
      <c r="T203" s="16"/>
      <c r="U203" s="16"/>
      <c r="V203" s="16"/>
      <c r="X203" s="16"/>
      <c r="Z203" s="16"/>
      <c r="AA203" s="16"/>
      <c r="AE203" s="16"/>
    </row>
    <row r="204" spans="2:31" ht="12">
      <c r="B204" s="16"/>
      <c r="C204" s="16"/>
      <c r="J204" s="16"/>
      <c r="S204" s="16"/>
      <c r="T204" s="16"/>
      <c r="U204" s="16"/>
      <c r="V204" s="16"/>
      <c r="X204" s="16"/>
      <c r="Z204" s="16"/>
      <c r="AA204" s="16"/>
      <c r="AE204" s="16"/>
    </row>
    <row r="205" spans="2:31" ht="12">
      <c r="B205" s="16"/>
      <c r="C205" s="16"/>
      <c r="J205" s="16"/>
      <c r="S205" s="16"/>
      <c r="T205" s="16"/>
      <c r="U205" s="16"/>
      <c r="V205" s="16"/>
      <c r="X205" s="16"/>
      <c r="Z205" s="16"/>
      <c r="AA205" s="16"/>
      <c r="AE205" s="16"/>
    </row>
    <row r="206" spans="2:31" ht="12">
      <c r="B206" s="16"/>
      <c r="C206" s="16"/>
      <c r="J206" s="16"/>
      <c r="S206" s="16"/>
      <c r="T206" s="16"/>
      <c r="U206" s="16"/>
      <c r="V206" s="16"/>
      <c r="X206" s="16"/>
      <c r="Z206" s="16"/>
      <c r="AA206" s="16"/>
      <c r="AE206" s="16"/>
    </row>
    <row r="207" spans="2:31" ht="12">
      <c r="B207" s="16"/>
      <c r="C207" s="16"/>
      <c r="J207" s="16"/>
      <c r="S207" s="16"/>
      <c r="T207" s="16"/>
      <c r="U207" s="16"/>
      <c r="V207" s="16"/>
      <c r="X207" s="16"/>
      <c r="Z207" s="16"/>
      <c r="AA207" s="16"/>
      <c r="AE207" s="16"/>
    </row>
    <row r="208" spans="2:31" ht="12">
      <c r="B208" s="16"/>
      <c r="C208" s="16"/>
      <c r="J208" s="16"/>
      <c r="S208" s="16"/>
      <c r="T208" s="16"/>
      <c r="U208" s="16"/>
      <c r="V208" s="16"/>
      <c r="X208" s="16"/>
      <c r="Z208" s="16"/>
      <c r="AA208" s="16"/>
      <c r="AE208" s="16"/>
    </row>
    <row r="209" spans="2:31" ht="12">
      <c r="B209" s="16"/>
      <c r="C209" s="16"/>
      <c r="J209" s="16"/>
      <c r="S209" s="16"/>
      <c r="T209" s="16"/>
      <c r="U209" s="16"/>
      <c r="V209" s="16"/>
      <c r="X209" s="16"/>
      <c r="Z209" s="16"/>
      <c r="AA209" s="16"/>
      <c r="AE209" s="16"/>
    </row>
    <row r="210" spans="2:31" ht="12">
      <c r="B210" s="16"/>
      <c r="C210" s="16"/>
      <c r="J210" s="16"/>
      <c r="S210" s="16"/>
      <c r="T210" s="16"/>
      <c r="U210" s="16"/>
      <c r="V210" s="16"/>
      <c r="X210" s="16"/>
      <c r="Z210" s="16"/>
      <c r="AA210" s="16"/>
      <c r="AE210" s="16"/>
    </row>
    <row r="211" spans="2:31" ht="12">
      <c r="B211" s="16"/>
      <c r="C211" s="16"/>
      <c r="J211" s="16"/>
      <c r="S211" s="16"/>
      <c r="T211" s="16"/>
      <c r="U211" s="16"/>
      <c r="V211" s="16"/>
      <c r="X211" s="16"/>
      <c r="Z211" s="16"/>
      <c r="AA211" s="16"/>
      <c r="AE211" s="16"/>
    </row>
    <row r="212" spans="2:31" ht="12">
      <c r="B212" s="16"/>
      <c r="C212" s="16"/>
      <c r="J212" s="16"/>
      <c r="S212" s="16"/>
      <c r="T212" s="16"/>
      <c r="U212" s="16"/>
      <c r="V212" s="16"/>
      <c r="X212" s="16"/>
      <c r="Z212" s="16"/>
      <c r="AA212" s="16"/>
      <c r="AE212" s="16"/>
    </row>
    <row r="213" spans="2:31" ht="12">
      <c r="B213" s="16"/>
      <c r="C213" s="16"/>
      <c r="J213" s="16"/>
      <c r="S213" s="16"/>
      <c r="T213" s="16"/>
      <c r="U213" s="16"/>
      <c r="V213" s="16"/>
      <c r="X213" s="16"/>
      <c r="Z213" s="16"/>
      <c r="AA213" s="16"/>
      <c r="AE213" s="16"/>
    </row>
    <row r="214" spans="2:31" ht="12">
      <c r="B214" s="16"/>
      <c r="C214" s="16"/>
      <c r="J214" s="16"/>
      <c r="S214" s="16"/>
      <c r="T214" s="16"/>
      <c r="U214" s="16"/>
      <c r="V214" s="16"/>
      <c r="X214" s="16"/>
      <c r="Z214" s="16"/>
      <c r="AA214" s="16"/>
      <c r="AE214" s="16"/>
    </row>
    <row r="215" spans="2:31" ht="12">
      <c r="B215" s="16"/>
      <c r="C215" s="16"/>
      <c r="J215" s="16"/>
      <c r="S215" s="16"/>
      <c r="T215" s="16"/>
      <c r="U215" s="16"/>
      <c r="V215" s="16"/>
      <c r="X215" s="16"/>
      <c r="Z215" s="16"/>
      <c r="AA215" s="16"/>
      <c r="AE215" s="16"/>
    </row>
    <row r="216" spans="2:31" ht="12">
      <c r="B216" s="16"/>
      <c r="C216" s="16"/>
      <c r="J216" s="16"/>
      <c r="S216" s="16"/>
      <c r="T216" s="16"/>
      <c r="U216" s="16"/>
      <c r="V216" s="16"/>
      <c r="X216" s="16"/>
      <c r="Z216" s="16"/>
      <c r="AA216" s="16"/>
      <c r="AE216" s="16"/>
    </row>
    <row r="217" spans="2:31" ht="12">
      <c r="B217" s="16"/>
      <c r="C217" s="16"/>
      <c r="J217" s="16"/>
      <c r="S217" s="16"/>
      <c r="T217" s="16"/>
      <c r="U217" s="16"/>
      <c r="V217" s="16"/>
      <c r="X217" s="16"/>
      <c r="Z217" s="16"/>
      <c r="AA217" s="16"/>
      <c r="AE217" s="16"/>
    </row>
    <row r="218" spans="2:31" ht="12">
      <c r="B218" s="16"/>
      <c r="C218" s="16"/>
      <c r="J218" s="16"/>
      <c r="S218" s="16"/>
      <c r="T218" s="16"/>
      <c r="U218" s="16"/>
      <c r="V218" s="16"/>
      <c r="X218" s="16"/>
      <c r="Z218" s="16"/>
      <c r="AA218" s="16"/>
      <c r="AE218" s="16"/>
    </row>
    <row r="219" spans="2:31" ht="12">
      <c r="B219" s="16"/>
      <c r="C219" s="16"/>
      <c r="J219" s="16"/>
      <c r="S219" s="16"/>
      <c r="T219" s="16"/>
      <c r="U219" s="16"/>
      <c r="V219" s="16"/>
      <c r="X219" s="16"/>
      <c r="Z219" s="16"/>
      <c r="AA219" s="16"/>
      <c r="AE219" s="16"/>
    </row>
    <row r="220" spans="2:31" ht="12">
      <c r="B220" s="16"/>
      <c r="C220" s="16"/>
      <c r="J220" s="16"/>
      <c r="S220" s="16"/>
      <c r="T220" s="16"/>
      <c r="U220" s="16"/>
      <c r="V220" s="16"/>
      <c r="X220" s="16"/>
      <c r="Z220" s="16"/>
      <c r="AA220" s="16"/>
      <c r="AE220" s="16"/>
    </row>
    <row r="221" spans="2:31" ht="12">
      <c r="B221" s="16"/>
      <c r="C221" s="16"/>
      <c r="J221" s="16"/>
      <c r="S221" s="16"/>
      <c r="T221" s="16"/>
      <c r="U221" s="16"/>
      <c r="V221" s="16"/>
      <c r="X221" s="16"/>
      <c r="Z221" s="16"/>
      <c r="AA221" s="16"/>
      <c r="AE221" s="16"/>
    </row>
    <row r="222" spans="2:31" ht="12">
      <c r="B222" s="16"/>
      <c r="C222" s="16"/>
      <c r="J222" s="16"/>
      <c r="S222" s="16"/>
      <c r="T222" s="16"/>
      <c r="U222" s="16"/>
      <c r="V222" s="16"/>
      <c r="X222" s="16"/>
      <c r="Z222" s="16"/>
      <c r="AA222" s="16"/>
      <c r="AE222" s="16"/>
    </row>
    <row r="223" spans="2:31" ht="12">
      <c r="B223" s="16"/>
      <c r="C223" s="16"/>
      <c r="J223" s="16"/>
      <c r="S223" s="16"/>
      <c r="T223" s="16"/>
      <c r="U223" s="16"/>
      <c r="V223" s="16"/>
      <c r="X223" s="16"/>
      <c r="Z223" s="16"/>
      <c r="AA223" s="16"/>
      <c r="AE223" s="16"/>
    </row>
    <row r="224" spans="2:31" ht="12">
      <c r="B224" s="16"/>
      <c r="C224" s="16"/>
      <c r="J224" s="16"/>
      <c r="S224" s="16"/>
      <c r="T224" s="16"/>
      <c r="U224" s="16"/>
      <c r="V224" s="16"/>
      <c r="X224" s="16"/>
      <c r="Z224" s="16"/>
      <c r="AA224" s="16"/>
      <c r="AE224" s="16"/>
    </row>
    <row r="225" spans="2:31" ht="12">
      <c r="B225" s="16"/>
      <c r="C225" s="16"/>
      <c r="J225" s="16"/>
      <c r="S225" s="16"/>
      <c r="T225" s="16"/>
      <c r="U225" s="16"/>
      <c r="V225" s="16"/>
      <c r="X225" s="16"/>
      <c r="Z225" s="16"/>
      <c r="AA225" s="16"/>
      <c r="AE225" s="16"/>
    </row>
    <row r="226" spans="2:31" ht="12">
      <c r="B226" s="16"/>
      <c r="C226" s="16"/>
      <c r="J226" s="16"/>
      <c r="S226" s="16"/>
      <c r="T226" s="16"/>
      <c r="U226" s="16"/>
      <c r="V226" s="16"/>
      <c r="X226" s="16"/>
      <c r="Z226" s="16"/>
      <c r="AA226" s="16"/>
      <c r="AE226" s="16"/>
    </row>
    <row r="227" spans="2:31" ht="12">
      <c r="B227" s="16"/>
      <c r="C227" s="16"/>
      <c r="J227" s="16"/>
      <c r="S227" s="16"/>
      <c r="T227" s="16"/>
      <c r="U227" s="16"/>
      <c r="V227" s="16"/>
      <c r="X227" s="16"/>
      <c r="Z227" s="16"/>
      <c r="AA227" s="16"/>
      <c r="AE227" s="16"/>
    </row>
    <row r="228" spans="2:31" ht="12">
      <c r="B228" s="16"/>
      <c r="C228" s="16"/>
      <c r="J228" s="16"/>
      <c r="S228" s="16"/>
      <c r="T228" s="16"/>
      <c r="U228" s="16"/>
      <c r="V228" s="16"/>
      <c r="X228" s="16"/>
      <c r="Z228" s="16"/>
      <c r="AA228" s="16"/>
      <c r="AE228" s="16"/>
    </row>
    <row r="229" spans="2:31" ht="12">
      <c r="B229" s="16"/>
      <c r="C229" s="16"/>
      <c r="J229" s="16"/>
      <c r="S229" s="16"/>
      <c r="T229" s="16"/>
      <c r="U229" s="16"/>
      <c r="V229" s="16"/>
      <c r="X229" s="16"/>
      <c r="Z229" s="16"/>
      <c r="AA229" s="16"/>
      <c r="AE229" s="16"/>
    </row>
    <row r="230" spans="2:31" ht="12">
      <c r="B230" s="16"/>
      <c r="C230" s="16"/>
      <c r="J230" s="16"/>
      <c r="S230" s="16"/>
      <c r="T230" s="16"/>
      <c r="U230" s="16"/>
      <c r="V230" s="16"/>
      <c r="X230" s="16"/>
      <c r="Z230" s="16"/>
      <c r="AA230" s="16"/>
      <c r="AE230" s="16"/>
    </row>
    <row r="231" spans="2:31" ht="12">
      <c r="B231" s="16"/>
      <c r="C231" s="16"/>
      <c r="J231" s="16"/>
      <c r="S231" s="16"/>
      <c r="T231" s="16"/>
      <c r="U231" s="16"/>
      <c r="V231" s="16"/>
      <c r="X231" s="16"/>
      <c r="Z231" s="16"/>
      <c r="AA231" s="16"/>
      <c r="AE231" s="16"/>
    </row>
    <row r="232" spans="2:31" ht="12">
      <c r="B232" s="16"/>
      <c r="C232" s="16"/>
      <c r="J232" s="16"/>
      <c r="S232" s="16"/>
      <c r="T232" s="16"/>
      <c r="U232" s="16"/>
      <c r="V232" s="16"/>
      <c r="X232" s="16"/>
      <c r="Z232" s="16"/>
      <c r="AA232" s="16"/>
      <c r="AE232" s="16"/>
    </row>
    <row r="233" spans="2:31" ht="12">
      <c r="B233" s="16"/>
      <c r="C233" s="16"/>
      <c r="J233" s="16"/>
      <c r="S233" s="16"/>
      <c r="T233" s="16"/>
      <c r="U233" s="16"/>
      <c r="V233" s="16"/>
      <c r="X233" s="16"/>
      <c r="Z233" s="16"/>
      <c r="AA233" s="16"/>
      <c r="AE233" s="16"/>
    </row>
    <row r="234" spans="2:31" ht="12">
      <c r="B234" s="16"/>
      <c r="C234" s="16"/>
      <c r="J234" s="16"/>
      <c r="S234" s="16"/>
      <c r="T234" s="16"/>
      <c r="U234" s="16"/>
      <c r="V234" s="16"/>
      <c r="X234" s="16"/>
      <c r="Z234" s="16"/>
      <c r="AA234" s="16"/>
      <c r="AE234" s="16"/>
    </row>
    <row r="235" spans="2:31" ht="12">
      <c r="B235" s="16"/>
      <c r="C235" s="16"/>
      <c r="J235" s="16"/>
      <c r="S235" s="16"/>
      <c r="T235" s="16"/>
      <c r="U235" s="16"/>
      <c r="V235" s="16"/>
      <c r="X235" s="16"/>
      <c r="Z235" s="16"/>
      <c r="AA235" s="16"/>
      <c r="AE235" s="16"/>
    </row>
    <row r="236" spans="2:31" ht="12">
      <c r="B236" s="16"/>
      <c r="C236" s="16"/>
      <c r="J236" s="16"/>
      <c r="S236" s="16"/>
      <c r="T236" s="16"/>
      <c r="U236" s="16"/>
      <c r="V236" s="16"/>
      <c r="X236" s="16"/>
      <c r="Z236" s="16"/>
      <c r="AA236" s="16"/>
      <c r="AE236" s="16"/>
    </row>
    <row r="237" spans="2:31" ht="12">
      <c r="B237" s="16"/>
      <c r="C237" s="16"/>
      <c r="J237" s="16"/>
      <c r="S237" s="16"/>
      <c r="T237" s="16"/>
      <c r="U237" s="16"/>
      <c r="V237" s="16"/>
      <c r="X237" s="16"/>
      <c r="Z237" s="16"/>
      <c r="AA237" s="16"/>
      <c r="AE237" s="16"/>
    </row>
    <row r="238" spans="2:31" ht="12">
      <c r="B238" s="16"/>
      <c r="C238" s="16"/>
      <c r="J238" s="16"/>
      <c r="S238" s="16"/>
      <c r="T238" s="16"/>
      <c r="U238" s="16"/>
      <c r="V238" s="16"/>
      <c r="X238" s="16"/>
      <c r="Z238" s="16"/>
      <c r="AA238" s="16"/>
      <c r="AE238" s="16"/>
    </row>
    <row r="239" spans="2:31" ht="12">
      <c r="B239" s="16"/>
      <c r="C239" s="16"/>
      <c r="J239" s="16"/>
      <c r="S239" s="16"/>
      <c r="T239" s="16"/>
      <c r="U239" s="16"/>
      <c r="V239" s="16"/>
      <c r="X239" s="16"/>
      <c r="Z239" s="16"/>
      <c r="AA239" s="16"/>
      <c r="AE239" s="16"/>
    </row>
    <row r="240" spans="2:31" ht="12">
      <c r="B240" s="16"/>
      <c r="C240" s="16"/>
      <c r="J240" s="16"/>
      <c r="S240" s="16"/>
      <c r="T240" s="16"/>
      <c r="U240" s="16"/>
      <c r="V240" s="16"/>
      <c r="X240" s="16"/>
      <c r="Z240" s="16"/>
      <c r="AA240" s="16"/>
      <c r="AE240" s="16"/>
    </row>
    <row r="241" spans="2:31" ht="12">
      <c r="B241" s="16"/>
      <c r="C241" s="16"/>
      <c r="J241" s="16"/>
      <c r="S241" s="16"/>
      <c r="T241" s="16"/>
      <c r="U241" s="16"/>
      <c r="V241" s="16"/>
      <c r="X241" s="16"/>
      <c r="Z241" s="16"/>
      <c r="AA241" s="16"/>
      <c r="AE241" s="16"/>
    </row>
    <row r="242" spans="2:31" ht="12">
      <c r="B242" s="16"/>
      <c r="C242" s="16"/>
      <c r="J242" s="16"/>
      <c r="S242" s="16"/>
      <c r="T242" s="16"/>
      <c r="U242" s="16"/>
      <c r="V242" s="16"/>
      <c r="X242" s="16"/>
      <c r="Z242" s="16"/>
      <c r="AA242" s="16"/>
      <c r="AE242" s="16"/>
    </row>
    <row r="243" spans="2:31" ht="12">
      <c r="B243" s="16"/>
      <c r="C243" s="16"/>
      <c r="J243" s="16"/>
      <c r="S243" s="16"/>
      <c r="T243" s="16"/>
      <c r="U243" s="16"/>
      <c r="V243" s="16"/>
      <c r="X243" s="16"/>
      <c r="Z243" s="16"/>
      <c r="AA243" s="16"/>
      <c r="AE243" s="16"/>
    </row>
    <row r="244" spans="2:31" ht="12">
      <c r="B244" s="16"/>
      <c r="C244" s="16"/>
      <c r="J244" s="16"/>
      <c r="S244" s="16"/>
      <c r="T244" s="16"/>
      <c r="U244" s="16"/>
      <c r="V244" s="16"/>
      <c r="X244" s="16"/>
      <c r="Z244" s="16"/>
      <c r="AA244" s="16"/>
      <c r="AE244" s="16"/>
    </row>
    <row r="245" spans="2:31" ht="12">
      <c r="B245" s="16"/>
      <c r="C245" s="16"/>
      <c r="J245" s="16"/>
      <c r="S245" s="16"/>
      <c r="T245" s="16"/>
      <c r="U245" s="16"/>
      <c r="V245" s="16"/>
      <c r="X245" s="16"/>
      <c r="Z245" s="16"/>
      <c r="AA245" s="16"/>
      <c r="AE245" s="16"/>
    </row>
    <row r="246" spans="2:31" ht="12">
      <c r="B246" s="16"/>
      <c r="C246" s="16"/>
      <c r="J246" s="16"/>
      <c r="S246" s="16"/>
      <c r="T246" s="16"/>
      <c r="U246" s="16"/>
      <c r="V246" s="16"/>
      <c r="X246" s="16"/>
      <c r="Z246" s="16"/>
      <c r="AA246" s="16"/>
      <c r="AE246" s="16"/>
    </row>
    <row r="247" spans="2:31" ht="12">
      <c r="B247" s="16"/>
      <c r="C247" s="16"/>
      <c r="J247" s="16"/>
      <c r="S247" s="16"/>
      <c r="T247" s="16"/>
      <c r="U247" s="16"/>
      <c r="V247" s="16"/>
      <c r="X247" s="16"/>
      <c r="Z247" s="16"/>
      <c r="AA247" s="16"/>
      <c r="AE247" s="16"/>
    </row>
    <row r="248" spans="2:31" ht="12">
      <c r="B248" s="16"/>
      <c r="C248" s="16"/>
      <c r="J248" s="16"/>
      <c r="S248" s="16"/>
      <c r="T248" s="16"/>
      <c r="U248" s="16"/>
      <c r="V248" s="16"/>
      <c r="X248" s="16"/>
      <c r="Z248" s="16"/>
      <c r="AA248" s="16"/>
      <c r="AE248" s="16"/>
    </row>
    <row r="249" spans="2:31" ht="12">
      <c r="B249" s="16"/>
      <c r="C249" s="16"/>
      <c r="J249" s="16"/>
      <c r="S249" s="16"/>
      <c r="T249" s="16"/>
      <c r="U249" s="16"/>
      <c r="V249" s="16"/>
      <c r="X249" s="16"/>
      <c r="Z249" s="16"/>
      <c r="AA249" s="16"/>
      <c r="AE249" s="16"/>
    </row>
    <row r="250" spans="2:31" ht="12">
      <c r="B250" s="16"/>
      <c r="C250" s="16"/>
      <c r="J250" s="16"/>
      <c r="S250" s="16"/>
      <c r="T250" s="16"/>
      <c r="U250" s="16"/>
      <c r="V250" s="16"/>
      <c r="X250" s="16"/>
      <c r="Z250" s="16"/>
      <c r="AA250" s="16"/>
      <c r="AE250" s="16"/>
    </row>
    <row r="251" spans="2:31" ht="12">
      <c r="B251" s="16"/>
      <c r="C251" s="16"/>
      <c r="J251" s="16"/>
      <c r="S251" s="16"/>
      <c r="T251" s="16"/>
      <c r="U251" s="16"/>
      <c r="V251" s="16"/>
      <c r="X251" s="16"/>
      <c r="Z251" s="16"/>
      <c r="AA251" s="16"/>
      <c r="AE251" s="16"/>
    </row>
    <row r="252" spans="2:31" ht="12">
      <c r="B252" s="16"/>
      <c r="C252" s="16"/>
      <c r="J252" s="16"/>
      <c r="S252" s="16"/>
      <c r="T252" s="16"/>
      <c r="U252" s="16"/>
      <c r="V252" s="16"/>
      <c r="X252" s="16"/>
      <c r="Z252" s="16"/>
      <c r="AA252" s="16"/>
      <c r="AE252" s="16"/>
    </row>
    <row r="253" spans="2:31" ht="12">
      <c r="B253" s="16"/>
      <c r="C253" s="16"/>
      <c r="J253" s="16"/>
      <c r="S253" s="16"/>
      <c r="T253" s="16"/>
      <c r="U253" s="16"/>
      <c r="V253" s="16"/>
      <c r="X253" s="16"/>
      <c r="Z253" s="16"/>
      <c r="AA253" s="16"/>
      <c r="AE253" s="16"/>
    </row>
    <row r="254" spans="2:31" ht="12">
      <c r="B254" s="16"/>
      <c r="C254" s="16"/>
      <c r="J254" s="16"/>
      <c r="S254" s="16"/>
      <c r="T254" s="16"/>
      <c r="U254" s="16"/>
      <c r="V254" s="16"/>
      <c r="X254" s="16"/>
      <c r="Z254" s="16"/>
      <c r="AA254" s="16"/>
      <c r="AE254" s="16"/>
    </row>
    <row r="255" spans="2:31" ht="12">
      <c r="B255" s="16"/>
      <c r="C255" s="16"/>
      <c r="J255" s="16"/>
      <c r="S255" s="16"/>
      <c r="T255" s="16"/>
      <c r="U255" s="16"/>
      <c r="V255" s="16"/>
      <c r="X255" s="16"/>
      <c r="Z255" s="16"/>
      <c r="AA255" s="16"/>
      <c r="AE255" s="16"/>
    </row>
    <row r="256" spans="2:31" ht="12">
      <c r="B256" s="16"/>
      <c r="C256" s="16"/>
      <c r="J256" s="16"/>
      <c r="S256" s="16"/>
      <c r="T256" s="16"/>
      <c r="U256" s="16"/>
      <c r="V256" s="16"/>
      <c r="X256" s="16"/>
      <c r="Z256" s="16"/>
      <c r="AA256" s="16"/>
      <c r="AE256" s="16"/>
    </row>
    <row r="257" spans="2:31" ht="12">
      <c r="B257" s="16"/>
      <c r="C257" s="16"/>
      <c r="J257" s="16"/>
      <c r="S257" s="16"/>
      <c r="T257" s="16"/>
      <c r="U257" s="16"/>
      <c r="V257" s="16"/>
      <c r="X257" s="16"/>
      <c r="Z257" s="16"/>
      <c r="AA257" s="16"/>
      <c r="AE257" s="16"/>
    </row>
    <row r="258" spans="2:31" ht="12">
      <c r="B258" s="16"/>
      <c r="C258" s="16"/>
      <c r="J258" s="16"/>
      <c r="S258" s="16"/>
      <c r="T258" s="16"/>
      <c r="U258" s="16"/>
      <c r="V258" s="16"/>
      <c r="X258" s="16"/>
      <c r="Z258" s="16"/>
      <c r="AA258" s="16"/>
      <c r="AE258" s="16"/>
    </row>
    <row r="259" spans="2:31" ht="12">
      <c r="B259" s="16"/>
      <c r="C259" s="16"/>
      <c r="J259" s="16"/>
      <c r="S259" s="16"/>
      <c r="T259" s="16"/>
      <c r="U259" s="16"/>
      <c r="V259" s="16"/>
      <c r="X259" s="16"/>
      <c r="Z259" s="16"/>
      <c r="AA259" s="16"/>
      <c r="AE259" s="16"/>
    </row>
    <row r="260" spans="2:31" ht="12">
      <c r="B260" s="16"/>
      <c r="C260" s="16"/>
      <c r="J260" s="16"/>
      <c r="S260" s="16"/>
      <c r="T260" s="16"/>
      <c r="U260" s="16"/>
      <c r="V260" s="16"/>
      <c r="X260" s="16"/>
      <c r="Z260" s="16"/>
      <c r="AA260" s="16"/>
      <c r="AE260" s="16"/>
    </row>
    <row r="261" spans="2:31" ht="12">
      <c r="B261" s="16"/>
      <c r="C261" s="16"/>
      <c r="J261" s="16"/>
      <c r="S261" s="16"/>
      <c r="T261" s="16"/>
      <c r="U261" s="16"/>
      <c r="V261" s="16"/>
      <c r="X261" s="16"/>
      <c r="Z261" s="16"/>
      <c r="AA261" s="16"/>
      <c r="AE261" s="16"/>
    </row>
    <row r="262" spans="2:31" ht="12">
      <c r="B262" s="16"/>
      <c r="C262" s="16"/>
      <c r="J262" s="16"/>
      <c r="S262" s="16"/>
      <c r="T262" s="16"/>
      <c r="U262" s="16"/>
      <c r="V262" s="16"/>
      <c r="X262" s="16"/>
      <c r="Z262" s="16"/>
      <c r="AA262" s="16"/>
      <c r="AE262" s="16"/>
    </row>
    <row r="263" spans="2:31" ht="12">
      <c r="B263" s="16"/>
      <c r="C263" s="16"/>
      <c r="J263" s="16"/>
      <c r="S263" s="16"/>
      <c r="T263" s="16"/>
      <c r="U263" s="16"/>
      <c r="V263" s="16"/>
      <c r="X263" s="16"/>
      <c r="Z263" s="16"/>
      <c r="AA263" s="16"/>
      <c r="AE263" s="16"/>
    </row>
    <row r="264" spans="2:31" ht="12">
      <c r="B264" s="16"/>
      <c r="C264" s="16"/>
      <c r="J264" s="16"/>
      <c r="S264" s="16"/>
      <c r="T264" s="16"/>
      <c r="U264" s="16"/>
      <c r="V264" s="16"/>
      <c r="X264" s="16"/>
      <c r="Z264" s="16"/>
      <c r="AA264" s="16"/>
      <c r="AE264" s="16"/>
    </row>
    <row r="265" spans="2:31" ht="12">
      <c r="B265" s="16"/>
      <c r="C265" s="16"/>
      <c r="J265" s="16"/>
      <c r="S265" s="16"/>
      <c r="T265" s="16"/>
      <c r="U265" s="16"/>
      <c r="V265" s="16"/>
      <c r="X265" s="16"/>
      <c r="Z265" s="16"/>
      <c r="AA265" s="16"/>
      <c r="AE265" s="16"/>
    </row>
    <row r="266" spans="2:31" ht="12">
      <c r="B266" s="16"/>
      <c r="C266" s="16"/>
      <c r="J266" s="16"/>
      <c r="S266" s="16"/>
      <c r="T266" s="16"/>
      <c r="U266" s="16"/>
      <c r="V266" s="16"/>
      <c r="X266" s="16"/>
      <c r="Z266" s="16"/>
      <c r="AA266" s="16"/>
      <c r="AE266" s="16"/>
    </row>
    <row r="267" spans="2:31" ht="12">
      <c r="B267" s="16"/>
      <c r="C267" s="16"/>
      <c r="J267" s="16"/>
      <c r="S267" s="16"/>
      <c r="T267" s="16"/>
      <c r="U267" s="16"/>
      <c r="V267" s="16"/>
      <c r="X267" s="16"/>
      <c r="Z267" s="16"/>
      <c r="AA267" s="16"/>
      <c r="AE267" s="16"/>
    </row>
    <row r="268" spans="2:31" ht="12">
      <c r="B268" s="16"/>
      <c r="C268" s="16"/>
      <c r="J268" s="16"/>
      <c r="S268" s="16"/>
      <c r="T268" s="16"/>
      <c r="U268" s="16"/>
      <c r="V268" s="16"/>
      <c r="X268" s="16"/>
      <c r="Z268" s="16"/>
      <c r="AA268" s="16"/>
      <c r="AE268" s="16"/>
    </row>
    <row r="269" spans="2:31" ht="12">
      <c r="B269" s="16"/>
      <c r="C269" s="16"/>
      <c r="J269" s="16"/>
      <c r="S269" s="16"/>
      <c r="T269" s="16"/>
      <c r="U269" s="16"/>
      <c r="V269" s="16"/>
      <c r="X269" s="16"/>
      <c r="Z269" s="16"/>
      <c r="AA269" s="16"/>
      <c r="AE269" s="16"/>
    </row>
    <row r="270" spans="2:31" ht="12">
      <c r="B270" s="16"/>
      <c r="C270" s="16"/>
      <c r="J270" s="16"/>
      <c r="S270" s="16"/>
      <c r="T270" s="16"/>
      <c r="U270" s="16"/>
      <c r="V270" s="16"/>
      <c r="X270" s="16"/>
      <c r="Z270" s="16"/>
      <c r="AA270" s="16"/>
      <c r="AE270" s="16"/>
    </row>
    <row r="271" spans="2:31" ht="12">
      <c r="B271" s="16"/>
      <c r="C271" s="16"/>
      <c r="J271" s="16"/>
      <c r="S271" s="16"/>
      <c r="T271" s="16"/>
      <c r="U271" s="16"/>
      <c r="V271" s="16"/>
      <c r="X271" s="16"/>
      <c r="Z271" s="16"/>
      <c r="AA271" s="16"/>
      <c r="AE271" s="16"/>
    </row>
    <row r="272" spans="2:31" ht="12">
      <c r="B272" s="16"/>
      <c r="C272" s="16"/>
      <c r="J272" s="16"/>
      <c r="S272" s="16"/>
      <c r="T272" s="16"/>
      <c r="U272" s="16"/>
      <c r="V272" s="16"/>
      <c r="X272" s="16"/>
      <c r="Z272" s="16"/>
      <c r="AA272" s="16"/>
      <c r="AE272" s="16"/>
    </row>
    <row r="273" spans="2:31" ht="12">
      <c r="B273" s="16"/>
      <c r="C273" s="16"/>
      <c r="J273" s="16"/>
      <c r="S273" s="16"/>
      <c r="T273" s="16"/>
      <c r="U273" s="16"/>
      <c r="V273" s="16"/>
      <c r="X273" s="16"/>
      <c r="Z273" s="16"/>
      <c r="AA273" s="16"/>
      <c r="AE273" s="16"/>
    </row>
    <row r="274" spans="2:31" ht="12">
      <c r="B274" s="16"/>
      <c r="C274" s="16"/>
      <c r="J274" s="16"/>
      <c r="S274" s="16"/>
      <c r="T274" s="16"/>
      <c r="U274" s="16"/>
      <c r="V274" s="16"/>
      <c r="X274" s="16"/>
      <c r="Z274" s="16"/>
      <c r="AA274" s="16"/>
      <c r="AE274" s="16"/>
    </row>
    <row r="275" spans="2:31" ht="12">
      <c r="B275" s="16"/>
      <c r="C275" s="16"/>
      <c r="J275" s="16"/>
      <c r="S275" s="16"/>
      <c r="T275" s="16"/>
      <c r="U275" s="16"/>
      <c r="V275" s="16"/>
      <c r="X275" s="16"/>
      <c r="Z275" s="16"/>
      <c r="AA275" s="16"/>
      <c r="AE275" s="16"/>
    </row>
    <row r="276" spans="2:31" ht="12">
      <c r="B276" s="16"/>
      <c r="C276" s="16"/>
      <c r="J276" s="16"/>
      <c r="S276" s="16"/>
      <c r="T276" s="16"/>
      <c r="U276" s="16"/>
      <c r="V276" s="16"/>
      <c r="X276" s="16"/>
      <c r="Z276" s="16"/>
      <c r="AA276" s="16"/>
      <c r="AE276" s="16"/>
    </row>
    <row r="277" spans="2:31" ht="12">
      <c r="B277" s="16"/>
      <c r="C277" s="16"/>
      <c r="J277" s="16"/>
      <c r="S277" s="16"/>
      <c r="T277" s="16"/>
      <c r="U277" s="16"/>
      <c r="V277" s="16"/>
      <c r="X277" s="16"/>
      <c r="Z277" s="16"/>
      <c r="AA277" s="16"/>
      <c r="AE277" s="16"/>
    </row>
    <row r="278" spans="2:31" ht="12">
      <c r="B278" s="16"/>
      <c r="C278" s="16"/>
      <c r="J278" s="16"/>
      <c r="S278" s="16"/>
      <c r="T278" s="16"/>
      <c r="U278" s="16"/>
      <c r="V278" s="16"/>
      <c r="X278" s="16"/>
      <c r="Z278" s="16"/>
      <c r="AA278" s="16"/>
      <c r="AE278" s="16"/>
    </row>
    <row r="279" spans="2:31" ht="12">
      <c r="B279" s="16"/>
      <c r="C279" s="16"/>
      <c r="J279" s="16"/>
      <c r="S279" s="16"/>
      <c r="T279" s="16"/>
      <c r="U279" s="16"/>
      <c r="V279" s="16"/>
      <c r="X279" s="16"/>
      <c r="Z279" s="16"/>
      <c r="AA279" s="16"/>
      <c r="AE279" s="16"/>
    </row>
    <row r="280" spans="2:31" ht="12">
      <c r="B280" s="16"/>
      <c r="C280" s="16"/>
      <c r="J280" s="16"/>
      <c r="S280" s="16"/>
      <c r="T280" s="16"/>
      <c r="U280" s="16"/>
      <c r="V280" s="16"/>
      <c r="X280" s="16"/>
      <c r="Z280" s="16"/>
      <c r="AA280" s="16"/>
      <c r="AE280" s="16"/>
    </row>
    <row r="281" spans="2:31" ht="12">
      <c r="B281" s="16"/>
      <c r="C281" s="16"/>
      <c r="J281" s="16"/>
      <c r="S281" s="16"/>
      <c r="T281" s="16"/>
      <c r="U281" s="16"/>
      <c r="V281" s="16"/>
      <c r="X281" s="16"/>
      <c r="Z281" s="16"/>
      <c r="AA281" s="16"/>
      <c r="AE281" s="16"/>
    </row>
    <row r="282" spans="2:31" ht="12">
      <c r="B282" s="16"/>
      <c r="C282" s="16"/>
      <c r="J282" s="16"/>
      <c r="S282" s="16"/>
      <c r="T282" s="16"/>
      <c r="U282" s="16"/>
      <c r="V282" s="16"/>
      <c r="X282" s="16"/>
      <c r="Z282" s="16"/>
      <c r="AA282" s="16"/>
      <c r="AE282" s="16"/>
    </row>
    <row r="283" spans="2:31" ht="12">
      <c r="B283" s="16"/>
      <c r="C283" s="16"/>
      <c r="J283" s="16"/>
      <c r="S283" s="16"/>
      <c r="T283" s="16"/>
      <c r="U283" s="16"/>
      <c r="V283" s="16"/>
      <c r="X283" s="16"/>
      <c r="Z283" s="16"/>
      <c r="AA283" s="16"/>
      <c r="AE283" s="16"/>
    </row>
    <row r="284" spans="2:31" ht="12">
      <c r="B284" s="16"/>
      <c r="C284" s="16"/>
      <c r="J284" s="16"/>
      <c r="S284" s="16"/>
      <c r="T284" s="16"/>
      <c r="U284" s="16"/>
      <c r="V284" s="16"/>
      <c r="X284" s="16"/>
      <c r="Z284" s="16"/>
      <c r="AA284" s="16"/>
      <c r="AE284" s="16"/>
    </row>
    <row r="285" spans="2:31" ht="12">
      <c r="B285" s="16"/>
      <c r="C285" s="16"/>
      <c r="J285" s="16"/>
      <c r="S285" s="16"/>
      <c r="T285" s="16"/>
      <c r="U285" s="16"/>
      <c r="V285" s="16"/>
      <c r="X285" s="16"/>
      <c r="Z285" s="16"/>
      <c r="AA285" s="16"/>
      <c r="AE285" s="16"/>
    </row>
    <row r="286" spans="2:31" ht="12">
      <c r="B286" s="16"/>
      <c r="C286" s="16"/>
      <c r="J286" s="16"/>
      <c r="S286" s="16"/>
      <c r="T286" s="16"/>
      <c r="U286" s="16"/>
      <c r="V286" s="16"/>
      <c r="X286" s="16"/>
      <c r="Z286" s="16"/>
      <c r="AA286" s="16"/>
      <c r="AE286" s="16"/>
    </row>
    <row r="287" spans="2:31" ht="12">
      <c r="B287" s="16"/>
      <c r="C287" s="16"/>
      <c r="J287" s="16"/>
      <c r="S287" s="16"/>
      <c r="T287" s="16"/>
      <c r="U287" s="16"/>
      <c r="V287" s="16"/>
      <c r="X287" s="16"/>
      <c r="Z287" s="16"/>
      <c r="AA287" s="16"/>
      <c r="AE287" s="16"/>
    </row>
    <row r="288" spans="2:31" ht="12">
      <c r="B288" s="16"/>
      <c r="C288" s="16"/>
      <c r="J288" s="16"/>
      <c r="S288" s="16"/>
      <c r="T288" s="16"/>
      <c r="U288" s="16"/>
      <c r="V288" s="16"/>
      <c r="X288" s="16"/>
      <c r="Z288" s="16"/>
      <c r="AA288" s="16"/>
      <c r="AE288" s="16"/>
    </row>
    <row r="289" spans="2:31" ht="12">
      <c r="B289" s="16"/>
      <c r="C289" s="16"/>
      <c r="J289" s="16"/>
      <c r="S289" s="16"/>
      <c r="T289" s="16"/>
      <c r="U289" s="16"/>
      <c r="V289" s="16"/>
      <c r="X289" s="16"/>
      <c r="Z289" s="16"/>
      <c r="AA289" s="16"/>
      <c r="AE289" s="16"/>
    </row>
    <row r="290" spans="2:31" ht="12">
      <c r="B290" s="16"/>
      <c r="C290" s="16"/>
      <c r="J290" s="16"/>
      <c r="S290" s="16"/>
      <c r="T290" s="16"/>
      <c r="U290" s="16"/>
      <c r="V290" s="16"/>
      <c r="X290" s="16"/>
      <c r="Z290" s="16"/>
      <c r="AA290" s="16"/>
      <c r="AE290" s="16"/>
    </row>
    <row r="291" spans="2:31" ht="12">
      <c r="B291" s="16"/>
      <c r="C291" s="16"/>
      <c r="J291" s="16"/>
      <c r="S291" s="16"/>
      <c r="T291" s="16"/>
      <c r="U291" s="16"/>
      <c r="V291" s="16"/>
      <c r="X291" s="16"/>
      <c r="Z291" s="16"/>
      <c r="AA291" s="16"/>
      <c r="AE291" s="16"/>
    </row>
    <row r="292" spans="2:31" ht="12">
      <c r="B292" s="16"/>
      <c r="C292" s="16"/>
      <c r="J292" s="16"/>
      <c r="S292" s="16"/>
      <c r="T292" s="16"/>
      <c r="U292" s="16"/>
      <c r="V292" s="16"/>
      <c r="X292" s="16"/>
      <c r="Z292" s="16"/>
      <c r="AA292" s="16"/>
      <c r="AE292" s="16"/>
    </row>
    <row r="293" spans="2:31" ht="12">
      <c r="B293" s="16"/>
      <c r="C293" s="16"/>
      <c r="J293" s="16"/>
      <c r="S293" s="16"/>
      <c r="T293" s="16"/>
      <c r="U293" s="16"/>
      <c r="V293" s="16"/>
      <c r="X293" s="16"/>
      <c r="Z293" s="16"/>
      <c r="AA293" s="16"/>
      <c r="AE293" s="16"/>
    </row>
    <row r="294" spans="2:31" ht="12">
      <c r="B294" s="16"/>
      <c r="C294" s="16"/>
      <c r="J294" s="16"/>
      <c r="S294" s="16"/>
      <c r="T294" s="16"/>
      <c r="U294" s="16"/>
      <c r="V294" s="16"/>
      <c r="X294" s="16"/>
      <c r="Z294" s="16"/>
      <c r="AA294" s="16"/>
      <c r="AE294" s="16"/>
    </row>
    <row r="295" spans="2:31" ht="12">
      <c r="B295" s="16"/>
      <c r="C295" s="16"/>
      <c r="J295" s="16"/>
      <c r="S295" s="16"/>
      <c r="T295" s="16"/>
      <c r="U295" s="16"/>
      <c r="V295" s="16"/>
      <c r="X295" s="16"/>
      <c r="Z295" s="16"/>
      <c r="AA295" s="16"/>
      <c r="AE295" s="16"/>
    </row>
    <row r="296" spans="2:31" ht="12">
      <c r="B296" s="16"/>
      <c r="C296" s="16"/>
      <c r="J296" s="16"/>
      <c r="S296" s="16"/>
      <c r="T296" s="16"/>
      <c r="U296" s="16"/>
      <c r="V296" s="16"/>
      <c r="X296" s="16"/>
      <c r="Z296" s="16"/>
      <c r="AA296" s="16"/>
      <c r="AE296" s="16"/>
    </row>
    <row r="297" spans="2:31" ht="12">
      <c r="B297" s="16"/>
      <c r="C297" s="16"/>
      <c r="J297" s="16"/>
      <c r="S297" s="16"/>
      <c r="T297" s="16"/>
      <c r="U297" s="16"/>
      <c r="V297" s="16"/>
      <c r="X297" s="16"/>
      <c r="Z297" s="16"/>
      <c r="AA297" s="16"/>
      <c r="AE297" s="16"/>
    </row>
    <row r="298" spans="2:31" ht="12">
      <c r="B298" s="16"/>
      <c r="C298" s="16"/>
      <c r="J298" s="16"/>
      <c r="S298" s="16"/>
      <c r="T298" s="16"/>
      <c r="U298" s="16"/>
      <c r="V298" s="16"/>
      <c r="X298" s="16"/>
      <c r="Z298" s="16"/>
      <c r="AA298" s="16"/>
      <c r="AE298" s="16"/>
    </row>
    <row r="299" spans="2:31" ht="12">
      <c r="B299" s="16"/>
      <c r="C299" s="16"/>
      <c r="J299" s="16"/>
      <c r="S299" s="16"/>
      <c r="T299" s="16"/>
      <c r="U299" s="16"/>
      <c r="V299" s="16"/>
      <c r="X299" s="16"/>
      <c r="Z299" s="16"/>
      <c r="AA299" s="16"/>
      <c r="AE299" s="16"/>
    </row>
    <row r="300" spans="2:31" ht="12">
      <c r="B300" s="16"/>
      <c r="C300" s="16"/>
      <c r="J300" s="16"/>
      <c r="S300" s="16"/>
      <c r="T300" s="16"/>
      <c r="U300" s="16"/>
      <c r="V300" s="16"/>
      <c r="X300" s="16"/>
      <c r="Z300" s="16"/>
      <c r="AA300" s="16"/>
      <c r="AE300" s="16"/>
    </row>
    <row r="301" spans="2:31" ht="12">
      <c r="B301" s="16"/>
      <c r="C301" s="16"/>
      <c r="J301" s="16"/>
      <c r="S301" s="16"/>
      <c r="T301" s="16"/>
      <c r="U301" s="16"/>
      <c r="V301" s="16"/>
      <c r="X301" s="16"/>
      <c r="Z301" s="16"/>
      <c r="AA301" s="16"/>
      <c r="AE301" s="16"/>
    </row>
    <row r="302" spans="2:31" ht="12">
      <c r="B302" s="16"/>
      <c r="C302" s="16"/>
      <c r="J302" s="16"/>
      <c r="S302" s="16"/>
      <c r="T302" s="16"/>
      <c r="U302" s="16"/>
      <c r="V302" s="16"/>
      <c r="X302" s="16"/>
      <c r="Z302" s="16"/>
      <c r="AA302" s="16"/>
      <c r="AE302" s="16"/>
    </row>
    <row r="303" spans="2:31" ht="12">
      <c r="B303" s="16"/>
      <c r="C303" s="16"/>
      <c r="J303" s="16"/>
      <c r="S303" s="16"/>
      <c r="T303" s="16"/>
      <c r="U303" s="16"/>
      <c r="V303" s="16"/>
      <c r="X303" s="16"/>
      <c r="Z303" s="16"/>
      <c r="AA303" s="16"/>
      <c r="AE303" s="16"/>
    </row>
    <row r="304" spans="2:31" ht="12">
      <c r="B304" s="16"/>
      <c r="C304" s="16"/>
      <c r="J304" s="16"/>
      <c r="S304" s="16"/>
      <c r="T304" s="16"/>
      <c r="U304" s="16"/>
      <c r="V304" s="16"/>
      <c r="X304" s="16"/>
      <c r="Z304" s="16"/>
      <c r="AA304" s="16"/>
      <c r="AE304" s="16"/>
    </row>
    <row r="305" spans="2:31" ht="12">
      <c r="B305" s="16"/>
      <c r="C305" s="16"/>
      <c r="J305" s="16"/>
      <c r="S305" s="16"/>
      <c r="T305" s="16"/>
      <c r="U305" s="16"/>
      <c r="V305" s="16"/>
      <c r="X305" s="16"/>
      <c r="Z305" s="16"/>
      <c r="AA305" s="16"/>
      <c r="AE305" s="16"/>
    </row>
    <row r="306" spans="2:31" ht="12">
      <c r="B306" s="16"/>
      <c r="C306" s="16"/>
      <c r="J306" s="16"/>
      <c r="S306" s="16"/>
      <c r="T306" s="16"/>
      <c r="U306" s="16"/>
      <c r="V306" s="16"/>
      <c r="X306" s="16"/>
      <c r="Z306" s="16"/>
      <c r="AA306" s="16"/>
      <c r="AE306" s="16"/>
    </row>
    <row r="307" spans="2:31" ht="12">
      <c r="B307" s="16"/>
      <c r="C307" s="16"/>
      <c r="J307" s="16"/>
      <c r="S307" s="16"/>
      <c r="T307" s="16"/>
      <c r="U307" s="16"/>
      <c r="V307" s="16"/>
      <c r="X307" s="16"/>
      <c r="Z307" s="16"/>
      <c r="AA307" s="16"/>
      <c r="AE307" s="16"/>
    </row>
    <row r="308" spans="2:31" ht="12">
      <c r="B308" s="16"/>
      <c r="C308" s="16"/>
      <c r="J308" s="16"/>
      <c r="S308" s="16"/>
      <c r="T308" s="16"/>
      <c r="U308" s="16"/>
      <c r="V308" s="16"/>
      <c r="X308" s="16"/>
      <c r="Z308" s="16"/>
      <c r="AA308" s="16"/>
      <c r="AE308" s="16"/>
    </row>
    <row r="309" spans="2:31" ht="12">
      <c r="B309" s="16"/>
      <c r="C309" s="16"/>
      <c r="J309" s="16"/>
      <c r="S309" s="16"/>
      <c r="T309" s="16"/>
      <c r="U309" s="16"/>
      <c r="V309" s="16"/>
      <c r="X309" s="16"/>
      <c r="Z309" s="16"/>
      <c r="AA309" s="16"/>
      <c r="AE309" s="16"/>
    </row>
    <row r="310" spans="2:31" ht="12">
      <c r="B310" s="16"/>
      <c r="C310" s="16"/>
      <c r="J310" s="16"/>
      <c r="S310" s="16"/>
      <c r="T310" s="16"/>
      <c r="U310" s="16"/>
      <c r="V310" s="16"/>
      <c r="X310" s="16"/>
      <c r="Z310" s="16"/>
      <c r="AA310" s="16"/>
      <c r="AE310" s="16"/>
    </row>
    <row r="311" spans="2:31" ht="12">
      <c r="B311" s="16"/>
      <c r="C311" s="16"/>
      <c r="J311" s="16"/>
      <c r="S311" s="16"/>
      <c r="T311" s="16"/>
      <c r="U311" s="16"/>
      <c r="V311" s="16"/>
      <c r="X311" s="16"/>
      <c r="Z311" s="16"/>
      <c r="AA311" s="16"/>
      <c r="AE311" s="16"/>
    </row>
    <row r="312" spans="2:31" ht="12">
      <c r="B312" s="16"/>
      <c r="C312" s="16"/>
      <c r="J312" s="16"/>
      <c r="S312" s="16"/>
      <c r="T312" s="16"/>
      <c r="U312" s="16"/>
      <c r="V312" s="16"/>
      <c r="X312" s="16"/>
      <c r="Z312" s="16"/>
      <c r="AA312" s="16"/>
      <c r="AE312" s="16"/>
    </row>
    <row r="313" spans="2:31" ht="12">
      <c r="B313" s="16"/>
      <c r="C313" s="16"/>
      <c r="J313" s="16"/>
      <c r="S313" s="16"/>
      <c r="T313" s="16"/>
      <c r="U313" s="16"/>
      <c r="V313" s="16"/>
      <c r="X313" s="16"/>
      <c r="Z313" s="16"/>
      <c r="AA313" s="16"/>
      <c r="AE313" s="16"/>
    </row>
    <row r="314" spans="2:31" ht="12">
      <c r="B314" s="16"/>
      <c r="C314" s="16"/>
      <c r="J314" s="16"/>
      <c r="S314" s="16"/>
      <c r="T314" s="16"/>
      <c r="U314" s="16"/>
      <c r="V314" s="16"/>
      <c r="X314" s="16"/>
      <c r="Z314" s="16"/>
      <c r="AA314" s="16"/>
      <c r="AE314" s="16"/>
    </row>
    <row r="315" spans="2:31" ht="12">
      <c r="B315" s="16"/>
      <c r="C315" s="16"/>
      <c r="J315" s="16"/>
      <c r="S315" s="16"/>
      <c r="T315" s="16"/>
      <c r="U315" s="16"/>
      <c r="V315" s="16"/>
      <c r="X315" s="16"/>
      <c r="Z315" s="16"/>
      <c r="AA315" s="16"/>
      <c r="AE315" s="16"/>
    </row>
    <row r="316" spans="2:31" ht="12">
      <c r="B316" s="16"/>
      <c r="C316" s="16"/>
      <c r="J316" s="16"/>
      <c r="S316" s="16"/>
      <c r="T316" s="16"/>
      <c r="U316" s="16"/>
      <c r="V316" s="16"/>
      <c r="X316" s="16"/>
      <c r="Z316" s="16"/>
      <c r="AA316" s="16"/>
      <c r="AE316" s="16"/>
    </row>
    <row r="317" spans="2:31" ht="12">
      <c r="B317" s="16"/>
      <c r="C317" s="16"/>
      <c r="J317" s="16"/>
      <c r="S317" s="16"/>
      <c r="T317" s="16"/>
      <c r="U317" s="16"/>
      <c r="V317" s="16"/>
      <c r="X317" s="16"/>
      <c r="Z317" s="16"/>
      <c r="AA317" s="16"/>
      <c r="AE317" s="16"/>
    </row>
    <row r="318" spans="2:31" ht="12">
      <c r="B318" s="16"/>
      <c r="C318" s="16"/>
      <c r="J318" s="16"/>
      <c r="S318" s="16"/>
      <c r="T318" s="16"/>
      <c r="U318" s="16"/>
      <c r="V318" s="16"/>
      <c r="X318" s="16"/>
      <c r="Z318" s="16"/>
      <c r="AA318" s="16"/>
      <c r="AE318" s="16"/>
    </row>
    <row r="319" spans="2:31" ht="12">
      <c r="B319" s="16"/>
      <c r="C319" s="16"/>
      <c r="J319" s="16"/>
      <c r="S319" s="16"/>
      <c r="T319" s="16"/>
      <c r="U319" s="16"/>
      <c r="V319" s="16"/>
      <c r="X319" s="16"/>
      <c r="Z319" s="16"/>
      <c r="AA319" s="16"/>
      <c r="AE319" s="16"/>
    </row>
    <row r="320" spans="2:31" ht="12">
      <c r="B320" s="16"/>
      <c r="C320" s="16"/>
      <c r="J320" s="16"/>
      <c r="S320" s="16"/>
      <c r="T320" s="16"/>
      <c r="U320" s="16"/>
      <c r="V320" s="16"/>
      <c r="X320" s="16"/>
      <c r="Z320" s="16"/>
      <c r="AA320" s="16"/>
      <c r="AE320" s="16"/>
    </row>
    <row r="321" spans="2:31" ht="12">
      <c r="B321" s="16"/>
      <c r="C321" s="16"/>
      <c r="J321" s="16"/>
      <c r="S321" s="16"/>
      <c r="T321" s="16"/>
      <c r="U321" s="16"/>
      <c r="V321" s="16"/>
      <c r="X321" s="16"/>
      <c r="Z321" s="16"/>
      <c r="AA321" s="16"/>
      <c r="AE321" s="16"/>
    </row>
    <row r="322" spans="2:31" ht="12">
      <c r="B322" s="16"/>
      <c r="C322" s="16"/>
      <c r="J322" s="16"/>
      <c r="S322" s="16"/>
      <c r="T322" s="16"/>
      <c r="U322" s="16"/>
      <c r="V322" s="16"/>
      <c r="X322" s="16"/>
      <c r="Z322" s="16"/>
      <c r="AA322" s="16"/>
      <c r="AE322" s="16"/>
    </row>
    <row r="323" spans="2:31" ht="12">
      <c r="B323" s="16"/>
      <c r="C323" s="16"/>
      <c r="J323" s="16"/>
      <c r="S323" s="16"/>
      <c r="T323" s="16"/>
      <c r="U323" s="16"/>
      <c r="V323" s="16"/>
      <c r="X323" s="16"/>
      <c r="Z323" s="16"/>
      <c r="AA323" s="16"/>
      <c r="AE323" s="16"/>
    </row>
    <row r="324" spans="2:31" ht="12">
      <c r="B324" s="16"/>
      <c r="C324" s="16"/>
      <c r="J324" s="16"/>
      <c r="S324" s="16"/>
      <c r="T324" s="16"/>
      <c r="U324" s="16"/>
      <c r="V324" s="16"/>
      <c r="X324" s="16"/>
      <c r="Z324" s="16"/>
      <c r="AA324" s="16"/>
      <c r="AE324" s="16"/>
    </row>
    <row r="325" spans="2:31" ht="12">
      <c r="B325" s="16"/>
      <c r="C325" s="16"/>
      <c r="J325" s="16"/>
      <c r="S325" s="16"/>
      <c r="T325" s="16"/>
      <c r="U325" s="16"/>
      <c r="V325" s="16"/>
      <c r="X325" s="16"/>
      <c r="Z325" s="16"/>
      <c r="AA325" s="16"/>
      <c r="AE325" s="16"/>
    </row>
    <row r="326" spans="2:31" ht="12">
      <c r="B326" s="16"/>
      <c r="C326" s="16"/>
      <c r="J326" s="16"/>
      <c r="S326" s="16"/>
      <c r="T326" s="16"/>
      <c r="U326" s="16"/>
      <c r="V326" s="16"/>
      <c r="X326" s="16"/>
      <c r="Z326" s="16"/>
      <c r="AA326" s="16"/>
      <c r="AE326" s="16"/>
    </row>
    <row r="327" spans="2:31" ht="12">
      <c r="B327" s="16"/>
      <c r="C327" s="16"/>
      <c r="J327" s="16"/>
      <c r="S327" s="16"/>
      <c r="T327" s="16"/>
      <c r="U327" s="16"/>
      <c r="V327" s="16"/>
      <c r="X327" s="16"/>
      <c r="Z327" s="16"/>
      <c r="AA327" s="16"/>
      <c r="AE327" s="16"/>
    </row>
    <row r="328" spans="2:31" ht="12">
      <c r="B328" s="16"/>
      <c r="C328" s="16"/>
      <c r="J328" s="16"/>
      <c r="S328" s="16"/>
      <c r="T328" s="16"/>
      <c r="U328" s="16"/>
      <c r="V328" s="16"/>
      <c r="X328" s="16"/>
      <c r="Z328" s="16"/>
      <c r="AA328" s="16"/>
      <c r="AE328" s="16"/>
    </row>
    <row r="329" spans="2:31" ht="12">
      <c r="B329" s="16"/>
      <c r="C329" s="16"/>
      <c r="J329" s="16"/>
      <c r="S329" s="16"/>
      <c r="T329" s="16"/>
      <c r="U329" s="16"/>
      <c r="V329" s="16"/>
      <c r="X329" s="16"/>
      <c r="Z329" s="16"/>
      <c r="AA329" s="16"/>
      <c r="AE329" s="16"/>
    </row>
    <row r="330" spans="2:31" ht="12">
      <c r="B330" s="16"/>
      <c r="C330" s="16"/>
      <c r="J330" s="16"/>
      <c r="S330" s="16"/>
      <c r="T330" s="16"/>
      <c r="U330" s="16"/>
      <c r="V330" s="16"/>
      <c r="X330" s="16"/>
      <c r="Z330" s="16"/>
      <c r="AA330" s="16"/>
      <c r="AE330" s="16"/>
    </row>
    <row r="331" spans="2:31" ht="12">
      <c r="B331" s="16"/>
      <c r="C331" s="16"/>
      <c r="J331" s="16"/>
      <c r="S331" s="16"/>
      <c r="T331" s="16"/>
      <c r="U331" s="16"/>
      <c r="V331" s="16"/>
      <c r="X331" s="16"/>
      <c r="Z331" s="16"/>
      <c r="AA331" s="16"/>
      <c r="AE331" s="16"/>
    </row>
    <row r="332" spans="2:31" ht="12">
      <c r="B332" s="16"/>
      <c r="C332" s="16"/>
      <c r="J332" s="16"/>
      <c r="S332" s="16"/>
      <c r="T332" s="16"/>
      <c r="U332" s="16"/>
      <c r="V332" s="16"/>
      <c r="X332" s="16"/>
      <c r="Z332" s="16"/>
      <c r="AA332" s="16"/>
      <c r="AE332" s="16"/>
    </row>
    <row r="333" spans="2:31" ht="12">
      <c r="B333" s="16"/>
      <c r="C333" s="16"/>
      <c r="J333" s="16"/>
      <c r="S333" s="16"/>
      <c r="T333" s="16"/>
      <c r="U333" s="16"/>
      <c r="V333" s="16"/>
      <c r="X333" s="16"/>
      <c r="Z333" s="16"/>
      <c r="AA333" s="16"/>
      <c r="AE333" s="16"/>
    </row>
    <row r="334" spans="2:31" ht="12">
      <c r="B334" s="16"/>
      <c r="C334" s="16"/>
      <c r="J334" s="16"/>
      <c r="S334" s="16"/>
      <c r="T334" s="16"/>
      <c r="U334" s="16"/>
      <c r="V334" s="16"/>
      <c r="X334" s="16"/>
      <c r="Z334" s="16"/>
      <c r="AA334" s="16"/>
      <c r="AE334" s="16"/>
    </row>
    <row r="335" spans="2:31" ht="12">
      <c r="B335" s="16"/>
      <c r="C335" s="16"/>
      <c r="J335" s="16"/>
      <c r="S335" s="16"/>
      <c r="T335" s="16"/>
      <c r="U335" s="16"/>
      <c r="V335" s="16"/>
      <c r="X335" s="16"/>
      <c r="Z335" s="16"/>
      <c r="AA335" s="16"/>
      <c r="AE335" s="16"/>
    </row>
    <row r="336" spans="2:31" ht="12">
      <c r="B336" s="16"/>
      <c r="C336" s="16"/>
      <c r="J336" s="16"/>
      <c r="S336" s="16"/>
      <c r="T336" s="16"/>
      <c r="U336" s="16"/>
      <c r="V336" s="16"/>
      <c r="X336" s="16"/>
      <c r="Z336" s="16"/>
      <c r="AA336" s="16"/>
      <c r="AE336" s="16"/>
    </row>
    <row r="337" spans="2:31" ht="12">
      <c r="B337" s="16"/>
      <c r="C337" s="16"/>
      <c r="J337" s="16"/>
      <c r="S337" s="16"/>
      <c r="T337" s="16"/>
      <c r="U337" s="16"/>
      <c r="V337" s="16"/>
      <c r="X337" s="16"/>
      <c r="Z337" s="16"/>
      <c r="AA337" s="16"/>
      <c r="AE337" s="16"/>
    </row>
    <row r="338" spans="2:31" ht="12">
      <c r="B338" s="16"/>
      <c r="C338" s="16"/>
      <c r="J338" s="16"/>
      <c r="S338" s="16"/>
      <c r="T338" s="16"/>
      <c r="U338" s="16"/>
      <c r="V338" s="16"/>
      <c r="X338" s="16"/>
      <c r="Z338" s="16"/>
      <c r="AA338" s="16"/>
      <c r="AE338" s="16"/>
    </row>
    <row r="339" spans="2:31" ht="12">
      <c r="B339" s="16"/>
      <c r="C339" s="16"/>
      <c r="J339" s="16"/>
      <c r="S339" s="16"/>
      <c r="T339" s="16"/>
      <c r="U339" s="16"/>
      <c r="V339" s="16"/>
      <c r="X339" s="16"/>
      <c r="Z339" s="16"/>
      <c r="AA339" s="16"/>
      <c r="AE339" s="16"/>
    </row>
    <row r="340" spans="2:31" ht="12">
      <c r="B340" s="16"/>
      <c r="C340" s="16"/>
      <c r="J340" s="16"/>
      <c r="S340" s="16"/>
      <c r="T340" s="16"/>
      <c r="U340" s="16"/>
      <c r="V340" s="16"/>
      <c r="X340" s="16"/>
      <c r="Z340" s="16"/>
      <c r="AA340" s="16"/>
      <c r="AE340" s="16"/>
    </row>
    <row r="341" spans="2:31" ht="12">
      <c r="B341" s="16"/>
      <c r="C341" s="16"/>
      <c r="J341" s="16"/>
      <c r="S341" s="16"/>
      <c r="T341" s="16"/>
      <c r="U341" s="16"/>
      <c r="V341" s="16"/>
      <c r="X341" s="16"/>
      <c r="Z341" s="16"/>
      <c r="AA341" s="16"/>
      <c r="AE341" s="16"/>
    </row>
    <row r="342" spans="2:31" ht="12">
      <c r="B342" s="16"/>
      <c r="C342" s="16"/>
      <c r="J342" s="16"/>
      <c r="S342" s="16"/>
      <c r="T342" s="16"/>
      <c r="U342" s="16"/>
      <c r="V342" s="16"/>
      <c r="X342" s="16"/>
      <c r="Z342" s="16"/>
      <c r="AA342" s="16"/>
      <c r="AE342" s="16"/>
    </row>
    <row r="343" spans="2:31" ht="12">
      <c r="B343" s="16"/>
      <c r="C343" s="16"/>
      <c r="J343" s="16"/>
      <c r="S343" s="16"/>
      <c r="T343" s="16"/>
      <c r="U343" s="16"/>
      <c r="V343" s="16"/>
      <c r="X343" s="16"/>
      <c r="Z343" s="16"/>
      <c r="AA343" s="16"/>
      <c r="AE343" s="16"/>
    </row>
    <row r="344" spans="2:31" ht="12">
      <c r="B344" s="16"/>
      <c r="C344" s="16"/>
      <c r="J344" s="16"/>
      <c r="S344" s="16"/>
      <c r="T344" s="16"/>
      <c r="U344" s="16"/>
      <c r="V344" s="16"/>
      <c r="X344" s="16"/>
      <c r="Z344" s="16"/>
      <c r="AA344" s="16"/>
      <c r="AE344" s="16"/>
    </row>
    <row r="345" spans="2:31" ht="12">
      <c r="B345" s="16"/>
      <c r="C345" s="16"/>
      <c r="J345" s="16"/>
      <c r="S345" s="16"/>
      <c r="T345" s="16"/>
      <c r="U345" s="16"/>
      <c r="V345" s="16"/>
      <c r="X345" s="16"/>
      <c r="Z345" s="16"/>
      <c r="AA345" s="16"/>
      <c r="AE345" s="16"/>
    </row>
    <row r="346" spans="2:31" ht="12">
      <c r="B346" s="16"/>
      <c r="C346" s="16"/>
      <c r="J346" s="16"/>
      <c r="S346" s="16"/>
      <c r="T346" s="16"/>
      <c r="U346" s="16"/>
      <c r="V346" s="16"/>
      <c r="X346" s="16"/>
      <c r="Z346" s="16"/>
      <c r="AA346" s="16"/>
      <c r="AE346" s="16"/>
    </row>
    <row r="347" spans="2:31" ht="12">
      <c r="B347" s="16"/>
      <c r="C347" s="16"/>
      <c r="J347" s="16"/>
      <c r="S347" s="16"/>
      <c r="T347" s="16"/>
      <c r="U347" s="16"/>
      <c r="V347" s="16"/>
      <c r="X347" s="16"/>
      <c r="Z347" s="16"/>
      <c r="AA347" s="16"/>
      <c r="AE347" s="16"/>
    </row>
    <row r="348" spans="2:31" ht="12">
      <c r="B348" s="16"/>
      <c r="C348" s="16"/>
      <c r="J348" s="16"/>
      <c r="S348" s="16"/>
      <c r="T348" s="16"/>
      <c r="U348" s="16"/>
      <c r="V348" s="16"/>
      <c r="X348" s="16"/>
      <c r="Z348" s="16"/>
      <c r="AA348" s="16"/>
      <c r="AE348" s="16"/>
    </row>
    <row r="349" spans="2:31" ht="12">
      <c r="B349" s="16"/>
      <c r="C349" s="16"/>
      <c r="J349" s="16"/>
      <c r="S349" s="16"/>
      <c r="T349" s="16"/>
      <c r="U349" s="16"/>
      <c r="V349" s="16"/>
      <c r="X349" s="16"/>
      <c r="Z349" s="16"/>
      <c r="AA349" s="16"/>
      <c r="AE349" s="16"/>
    </row>
    <row r="350" spans="2:31" ht="12">
      <c r="B350" s="16"/>
      <c r="C350" s="16"/>
      <c r="J350" s="16"/>
      <c r="S350" s="16"/>
      <c r="T350" s="16"/>
      <c r="U350" s="16"/>
      <c r="V350" s="16"/>
      <c r="X350" s="16"/>
      <c r="Z350" s="16"/>
      <c r="AA350" s="16"/>
      <c r="AE350" s="16"/>
    </row>
    <row r="351" spans="2:31" ht="12">
      <c r="B351" s="16"/>
      <c r="C351" s="16"/>
      <c r="J351" s="16"/>
      <c r="S351" s="16"/>
      <c r="T351" s="16"/>
      <c r="U351" s="16"/>
      <c r="V351" s="16"/>
      <c r="X351" s="16"/>
      <c r="Z351" s="16"/>
      <c r="AA351" s="16"/>
      <c r="AE351" s="16"/>
    </row>
    <row r="352" spans="2:31" ht="12">
      <c r="B352" s="16"/>
      <c r="C352" s="16"/>
      <c r="J352" s="16"/>
      <c r="S352" s="16"/>
      <c r="T352" s="16"/>
      <c r="U352" s="16"/>
      <c r="V352" s="16"/>
      <c r="X352" s="16"/>
      <c r="Z352" s="16"/>
      <c r="AA352" s="16"/>
      <c r="AE352" s="16"/>
    </row>
    <row r="353" spans="2:31" ht="12">
      <c r="B353" s="16"/>
      <c r="C353" s="16"/>
      <c r="J353" s="16"/>
      <c r="S353" s="16"/>
      <c r="T353" s="16"/>
      <c r="U353" s="16"/>
      <c r="V353" s="16"/>
      <c r="X353" s="16"/>
      <c r="Z353" s="16"/>
      <c r="AA353" s="16"/>
      <c r="AE353" s="16"/>
    </row>
    <row r="354" spans="2:31" ht="12">
      <c r="B354" s="16"/>
      <c r="C354" s="16"/>
      <c r="J354" s="16"/>
      <c r="S354" s="16"/>
      <c r="T354" s="16"/>
      <c r="U354" s="16"/>
      <c r="V354" s="16"/>
      <c r="X354" s="16"/>
      <c r="Z354" s="16"/>
      <c r="AA354" s="16"/>
      <c r="AE354" s="16"/>
    </row>
    <row r="355" spans="2:31" ht="12">
      <c r="B355" s="16"/>
      <c r="C355" s="16"/>
      <c r="J355" s="16"/>
      <c r="S355" s="16"/>
      <c r="T355" s="16"/>
      <c r="U355" s="16"/>
      <c r="V355" s="16"/>
      <c r="X355" s="16"/>
      <c r="Z355" s="16"/>
      <c r="AA355" s="16"/>
      <c r="AE355" s="16"/>
    </row>
    <row r="356" spans="2:31" ht="12">
      <c r="B356" s="16"/>
      <c r="C356" s="16"/>
      <c r="J356" s="16"/>
      <c r="S356" s="16"/>
      <c r="T356" s="16"/>
      <c r="U356" s="16"/>
      <c r="V356" s="16"/>
      <c r="X356" s="16"/>
      <c r="Z356" s="16"/>
      <c r="AA356" s="16"/>
      <c r="AE356" s="16"/>
    </row>
    <row r="357" spans="2:31" ht="12">
      <c r="B357" s="16"/>
      <c r="C357" s="16"/>
      <c r="J357" s="16"/>
      <c r="S357" s="16"/>
      <c r="T357" s="16"/>
      <c r="U357" s="16"/>
      <c r="V357" s="16"/>
      <c r="X357" s="16"/>
      <c r="Z357" s="16"/>
      <c r="AA357" s="16"/>
      <c r="AE357" s="16"/>
    </row>
    <row r="358" spans="2:31" ht="12">
      <c r="B358" s="16"/>
      <c r="C358" s="16"/>
      <c r="J358" s="16"/>
      <c r="S358" s="16"/>
      <c r="T358" s="16"/>
      <c r="U358" s="16"/>
      <c r="V358" s="16"/>
      <c r="X358" s="16"/>
      <c r="Z358" s="16"/>
      <c r="AA358" s="16"/>
      <c r="AE358" s="16"/>
    </row>
    <row r="359" spans="2:31" ht="12">
      <c r="B359" s="16"/>
      <c r="C359" s="16"/>
      <c r="J359" s="16"/>
      <c r="S359" s="16"/>
      <c r="T359" s="16"/>
      <c r="U359" s="16"/>
      <c r="V359" s="16"/>
      <c r="X359" s="16"/>
      <c r="Z359" s="16"/>
      <c r="AA359" s="16"/>
      <c r="AE359" s="16"/>
    </row>
    <row r="360" spans="2:31" ht="12">
      <c r="B360" s="16"/>
      <c r="C360" s="16"/>
      <c r="J360" s="16"/>
      <c r="S360" s="16"/>
      <c r="T360" s="16"/>
      <c r="U360" s="16"/>
      <c r="V360" s="16"/>
      <c r="X360" s="16"/>
      <c r="Z360" s="16"/>
      <c r="AA360" s="16"/>
      <c r="AE360" s="16"/>
    </row>
    <row r="361" spans="2:31" ht="12">
      <c r="B361" s="16"/>
      <c r="C361" s="16"/>
      <c r="J361" s="16"/>
      <c r="S361" s="16"/>
      <c r="T361" s="16"/>
      <c r="U361" s="16"/>
      <c r="V361" s="16"/>
      <c r="X361" s="16"/>
      <c r="Z361" s="16"/>
      <c r="AA361" s="16"/>
      <c r="AE361" s="16"/>
    </row>
    <row r="362" spans="2:31" ht="12">
      <c r="B362" s="16"/>
      <c r="C362" s="16"/>
      <c r="J362" s="16"/>
      <c r="S362" s="16"/>
      <c r="T362" s="16"/>
      <c r="U362" s="16"/>
      <c r="V362" s="16"/>
      <c r="X362" s="16"/>
      <c r="Z362" s="16"/>
      <c r="AA362" s="16"/>
      <c r="AE362" s="16"/>
    </row>
    <row r="363" spans="2:31" ht="12">
      <c r="B363" s="16"/>
      <c r="C363" s="16"/>
      <c r="J363" s="16"/>
      <c r="S363" s="16"/>
      <c r="T363" s="16"/>
      <c r="U363" s="16"/>
      <c r="V363" s="16"/>
      <c r="X363" s="16"/>
      <c r="Z363" s="16"/>
      <c r="AA363" s="16"/>
      <c r="AE363" s="16"/>
    </row>
    <row r="364" spans="2:31" ht="12">
      <c r="B364" s="16"/>
      <c r="C364" s="16"/>
      <c r="J364" s="16"/>
      <c r="S364" s="16"/>
      <c r="T364" s="16"/>
      <c r="U364" s="16"/>
      <c r="V364" s="16"/>
      <c r="X364" s="16"/>
      <c r="Z364" s="16"/>
      <c r="AA364" s="16"/>
      <c r="AE364" s="16"/>
    </row>
    <row r="365" spans="2:31" ht="12">
      <c r="B365" s="16"/>
      <c r="C365" s="16"/>
      <c r="J365" s="16"/>
      <c r="S365" s="16"/>
      <c r="T365" s="16"/>
      <c r="U365" s="16"/>
      <c r="V365" s="16"/>
      <c r="X365" s="16"/>
      <c r="Z365" s="16"/>
      <c r="AA365" s="16"/>
      <c r="AE365" s="16"/>
    </row>
    <row r="366" spans="2:31" ht="12">
      <c r="B366" s="16"/>
      <c r="C366" s="16"/>
      <c r="J366" s="16"/>
      <c r="S366" s="16"/>
      <c r="T366" s="16"/>
      <c r="U366" s="16"/>
      <c r="V366" s="16"/>
      <c r="X366" s="16"/>
      <c r="Z366" s="16"/>
      <c r="AA366" s="16"/>
      <c r="AE366" s="16"/>
    </row>
    <row r="367" spans="2:31" ht="12">
      <c r="B367" s="16"/>
      <c r="C367" s="16"/>
      <c r="J367" s="16"/>
      <c r="S367" s="16"/>
      <c r="T367" s="16"/>
      <c r="U367" s="16"/>
      <c r="V367" s="16"/>
      <c r="X367" s="16"/>
      <c r="Z367" s="16"/>
      <c r="AA367" s="16"/>
      <c r="AE367" s="16"/>
    </row>
    <row r="368" spans="2:31" ht="12">
      <c r="B368" s="16"/>
      <c r="C368" s="16"/>
      <c r="J368" s="16"/>
      <c r="S368" s="16"/>
      <c r="T368" s="16"/>
      <c r="U368" s="16"/>
      <c r="V368" s="16"/>
      <c r="X368" s="16"/>
      <c r="Z368" s="16"/>
      <c r="AA368" s="16"/>
      <c r="AE368" s="16"/>
    </row>
    <row r="369" spans="2:31" ht="12">
      <c r="B369" s="16"/>
      <c r="C369" s="16"/>
      <c r="J369" s="16"/>
      <c r="S369" s="16"/>
      <c r="T369" s="16"/>
      <c r="U369" s="16"/>
      <c r="V369" s="16"/>
      <c r="X369" s="16"/>
      <c r="Z369" s="16"/>
      <c r="AA369" s="16"/>
      <c r="AE369" s="16"/>
    </row>
    <row r="370" spans="2:31" ht="12">
      <c r="B370" s="16"/>
      <c r="C370" s="16"/>
      <c r="J370" s="16"/>
      <c r="S370" s="16"/>
      <c r="T370" s="16"/>
      <c r="U370" s="16"/>
      <c r="V370" s="16"/>
      <c r="X370" s="16"/>
      <c r="Z370" s="16"/>
      <c r="AA370" s="16"/>
      <c r="AE370" s="16"/>
    </row>
    <row r="371" spans="2:31" ht="12">
      <c r="B371" s="16"/>
      <c r="C371" s="16"/>
      <c r="J371" s="16"/>
      <c r="S371" s="16"/>
      <c r="T371" s="16"/>
      <c r="U371" s="16"/>
      <c r="V371" s="16"/>
      <c r="X371" s="16"/>
      <c r="Z371" s="16"/>
      <c r="AA371" s="16"/>
      <c r="AE371" s="16"/>
    </row>
    <row r="372" spans="2:31" ht="12">
      <c r="B372" s="16"/>
      <c r="C372" s="16"/>
      <c r="J372" s="16"/>
      <c r="S372" s="16"/>
      <c r="T372" s="16"/>
      <c r="U372" s="16"/>
      <c r="V372" s="16"/>
      <c r="X372" s="16"/>
      <c r="Z372" s="16"/>
      <c r="AA372" s="16"/>
      <c r="AE372" s="16"/>
    </row>
    <row r="373" spans="2:31" ht="12">
      <c r="B373" s="16"/>
      <c r="C373" s="16"/>
      <c r="J373" s="16"/>
      <c r="S373" s="16"/>
      <c r="T373" s="16"/>
      <c r="U373" s="16"/>
      <c r="V373" s="16"/>
      <c r="X373" s="16"/>
      <c r="Z373" s="16"/>
      <c r="AA373" s="16"/>
      <c r="AE373" s="16"/>
    </row>
    <row r="374" spans="2:31" ht="12">
      <c r="B374" s="16"/>
      <c r="C374" s="16"/>
      <c r="J374" s="16"/>
      <c r="S374" s="16"/>
      <c r="T374" s="16"/>
      <c r="U374" s="16"/>
      <c r="V374" s="16"/>
      <c r="X374" s="16"/>
      <c r="Z374" s="16"/>
      <c r="AA374" s="16"/>
      <c r="AE374" s="16"/>
    </row>
    <row r="375" spans="2:31" ht="12">
      <c r="B375" s="16"/>
      <c r="C375" s="16"/>
      <c r="J375" s="16"/>
      <c r="S375" s="16"/>
      <c r="T375" s="16"/>
      <c r="U375" s="16"/>
      <c r="V375" s="16"/>
      <c r="X375" s="16"/>
      <c r="Z375" s="16"/>
      <c r="AA375" s="16"/>
      <c r="AE375" s="16"/>
    </row>
    <row r="376" spans="2:31" ht="12">
      <c r="B376" s="16"/>
      <c r="C376" s="16"/>
      <c r="J376" s="16"/>
      <c r="S376" s="16"/>
      <c r="T376" s="16"/>
      <c r="U376" s="16"/>
      <c r="V376" s="16"/>
      <c r="X376" s="16"/>
      <c r="Z376" s="16"/>
      <c r="AA376" s="16"/>
      <c r="AE376" s="16"/>
    </row>
    <row r="377" spans="2:31" ht="12">
      <c r="B377" s="16"/>
      <c r="C377" s="16"/>
      <c r="J377" s="16"/>
      <c r="S377" s="16"/>
      <c r="T377" s="16"/>
      <c r="U377" s="16"/>
      <c r="V377" s="16"/>
      <c r="X377" s="16"/>
      <c r="Z377" s="16"/>
      <c r="AA377" s="16"/>
      <c r="AE377" s="16"/>
    </row>
    <row r="378" spans="2:31" ht="12">
      <c r="B378" s="16"/>
      <c r="C378" s="16"/>
      <c r="J378" s="16"/>
      <c r="S378" s="16"/>
      <c r="T378" s="16"/>
      <c r="U378" s="16"/>
      <c r="V378" s="16"/>
      <c r="X378" s="16"/>
      <c r="Z378" s="16"/>
      <c r="AA378" s="16"/>
      <c r="AE378" s="16"/>
    </row>
    <row r="379" spans="2:31" ht="12">
      <c r="B379" s="16"/>
      <c r="C379" s="16"/>
      <c r="J379" s="16"/>
      <c r="S379" s="16"/>
      <c r="T379" s="16"/>
      <c r="U379" s="16"/>
      <c r="V379" s="16"/>
      <c r="X379" s="16"/>
      <c r="Z379" s="16"/>
      <c r="AA379" s="16"/>
      <c r="AE379" s="16"/>
    </row>
    <row r="380" spans="2:31" ht="12">
      <c r="B380" s="16"/>
      <c r="C380" s="16"/>
      <c r="J380" s="16"/>
      <c r="S380" s="16"/>
      <c r="T380" s="16"/>
      <c r="U380" s="16"/>
      <c r="V380" s="16"/>
      <c r="X380" s="16"/>
      <c r="Z380" s="16"/>
      <c r="AA380" s="16"/>
      <c r="AE380" s="16"/>
    </row>
    <row r="381" spans="2:31" ht="12">
      <c r="B381" s="16"/>
      <c r="C381" s="16"/>
      <c r="J381" s="16"/>
      <c r="S381" s="16"/>
      <c r="T381" s="16"/>
      <c r="U381" s="16"/>
      <c r="V381" s="16"/>
      <c r="X381" s="16"/>
      <c r="Z381" s="16"/>
      <c r="AA381" s="16"/>
      <c r="AE381" s="16"/>
    </row>
    <row r="382" spans="2:31" ht="12">
      <c r="B382" s="16"/>
      <c r="C382" s="16"/>
      <c r="J382" s="16"/>
      <c r="S382" s="16"/>
      <c r="T382" s="16"/>
      <c r="U382" s="16"/>
      <c r="V382" s="16"/>
      <c r="X382" s="16"/>
      <c r="Z382" s="16"/>
      <c r="AA382" s="16"/>
      <c r="AE382" s="16"/>
    </row>
    <row r="383" spans="2:31" ht="12">
      <c r="B383" s="16"/>
      <c r="C383" s="16"/>
      <c r="J383" s="16"/>
      <c r="S383" s="16"/>
      <c r="T383" s="16"/>
      <c r="U383" s="16"/>
      <c r="V383" s="16"/>
      <c r="X383" s="16"/>
      <c r="Z383" s="16"/>
      <c r="AA383" s="16"/>
      <c r="AE383" s="16"/>
    </row>
    <row r="384" spans="2:31" ht="12">
      <c r="B384" s="16"/>
      <c r="C384" s="16"/>
      <c r="J384" s="16"/>
      <c r="S384" s="16"/>
      <c r="T384" s="16"/>
      <c r="U384" s="16"/>
      <c r="V384" s="16"/>
      <c r="X384" s="16"/>
      <c r="Z384" s="16"/>
      <c r="AA384" s="16"/>
      <c r="AE384" s="16"/>
    </row>
    <row r="385" spans="2:31" ht="12">
      <c r="B385" s="16"/>
      <c r="C385" s="16"/>
      <c r="J385" s="16"/>
      <c r="S385" s="16"/>
      <c r="T385" s="16"/>
      <c r="U385" s="16"/>
      <c r="V385" s="16"/>
      <c r="X385" s="16"/>
      <c r="Z385" s="16"/>
      <c r="AA385" s="16"/>
      <c r="AE385" s="16"/>
    </row>
    <row r="386" spans="2:31" ht="12">
      <c r="B386" s="16"/>
      <c r="C386" s="16"/>
      <c r="J386" s="16"/>
      <c r="S386" s="16"/>
      <c r="T386" s="16"/>
      <c r="U386" s="16"/>
      <c r="V386" s="16"/>
      <c r="X386" s="16"/>
      <c r="Z386" s="16"/>
      <c r="AA386" s="16"/>
      <c r="AE386" s="16"/>
    </row>
    <row r="387" spans="2:31" ht="12">
      <c r="B387" s="16"/>
      <c r="C387" s="16"/>
      <c r="J387" s="16"/>
      <c r="S387" s="16"/>
      <c r="T387" s="16"/>
      <c r="U387" s="16"/>
      <c r="V387" s="16"/>
      <c r="X387" s="16"/>
      <c r="Z387" s="16"/>
      <c r="AA387" s="16"/>
      <c r="AE387" s="16"/>
    </row>
    <row r="388" spans="2:31" ht="12">
      <c r="B388" s="16"/>
      <c r="C388" s="16"/>
      <c r="J388" s="16"/>
      <c r="S388" s="16"/>
      <c r="T388" s="16"/>
      <c r="U388" s="16"/>
      <c r="V388" s="16"/>
      <c r="X388" s="16"/>
      <c r="Z388" s="16"/>
      <c r="AA388" s="16"/>
      <c r="AE388" s="16"/>
    </row>
    <row r="389" spans="2:31" ht="12">
      <c r="B389" s="16"/>
      <c r="C389" s="16"/>
      <c r="J389" s="16"/>
      <c r="S389" s="16"/>
      <c r="T389" s="16"/>
      <c r="U389" s="16"/>
      <c r="V389" s="16"/>
      <c r="X389" s="16"/>
      <c r="Z389" s="16"/>
      <c r="AA389" s="16"/>
      <c r="AE389" s="16"/>
    </row>
    <row r="390" spans="2:31" ht="12">
      <c r="B390" s="16"/>
      <c r="C390" s="16"/>
      <c r="J390" s="16"/>
      <c r="S390" s="16"/>
      <c r="T390" s="16"/>
      <c r="U390" s="16"/>
      <c r="V390" s="16"/>
      <c r="X390" s="16"/>
      <c r="Z390" s="16"/>
      <c r="AA390" s="16"/>
      <c r="AE390" s="16"/>
    </row>
    <row r="391" spans="2:31" ht="12">
      <c r="B391" s="16"/>
      <c r="C391" s="16"/>
      <c r="J391" s="16"/>
      <c r="S391" s="16"/>
      <c r="T391" s="16"/>
      <c r="U391" s="16"/>
      <c r="V391" s="16"/>
      <c r="X391" s="16"/>
      <c r="Z391" s="16"/>
      <c r="AA391" s="16"/>
      <c r="AE391" s="16"/>
    </row>
    <row r="392" spans="2:31" ht="12">
      <c r="B392" s="16"/>
      <c r="C392" s="16"/>
      <c r="J392" s="16"/>
      <c r="S392" s="16"/>
      <c r="T392" s="16"/>
      <c r="U392" s="16"/>
      <c r="V392" s="16"/>
      <c r="X392" s="16"/>
      <c r="Z392" s="16"/>
      <c r="AA392" s="16"/>
      <c r="AE392" s="16"/>
    </row>
    <row r="393" spans="2:31" ht="12">
      <c r="B393" s="16"/>
      <c r="C393" s="16"/>
      <c r="J393" s="16"/>
      <c r="S393" s="16"/>
      <c r="T393" s="16"/>
      <c r="U393" s="16"/>
      <c r="V393" s="16"/>
      <c r="X393" s="16"/>
      <c r="Z393" s="16"/>
      <c r="AA393" s="16"/>
      <c r="AE393" s="16"/>
    </row>
    <row r="394" spans="2:31" ht="12">
      <c r="B394" s="16"/>
      <c r="C394" s="16"/>
      <c r="J394" s="16"/>
      <c r="S394" s="16"/>
      <c r="T394" s="16"/>
      <c r="U394" s="16"/>
      <c r="V394" s="16"/>
      <c r="X394" s="16"/>
      <c r="Z394" s="16"/>
      <c r="AA394" s="16"/>
      <c r="AE394" s="16"/>
    </row>
    <row r="395" spans="2:31" ht="12">
      <c r="B395" s="16"/>
      <c r="C395" s="16"/>
      <c r="J395" s="16"/>
      <c r="S395" s="16"/>
      <c r="T395" s="16"/>
      <c r="U395" s="16"/>
      <c r="V395" s="16"/>
      <c r="X395" s="16"/>
      <c r="Z395" s="16"/>
      <c r="AA395" s="16"/>
      <c r="AE395" s="16"/>
    </row>
    <row r="396" spans="2:31" ht="12">
      <c r="B396" s="16"/>
      <c r="C396" s="16"/>
      <c r="J396" s="16"/>
      <c r="S396" s="16"/>
      <c r="T396" s="16"/>
      <c r="U396" s="16"/>
      <c r="V396" s="16"/>
      <c r="X396" s="16"/>
      <c r="Z396" s="16"/>
      <c r="AA396" s="16"/>
      <c r="AE396" s="16"/>
    </row>
    <row r="397" spans="2:31" ht="12">
      <c r="B397" s="16"/>
      <c r="C397" s="16"/>
      <c r="J397" s="16"/>
      <c r="S397" s="16"/>
      <c r="T397" s="16"/>
      <c r="U397" s="16"/>
      <c r="V397" s="16"/>
      <c r="X397" s="16"/>
      <c r="Z397" s="16"/>
      <c r="AA397" s="16"/>
      <c r="AE397" s="16"/>
    </row>
    <row r="398" spans="2:31" ht="12">
      <c r="B398" s="16"/>
      <c r="C398" s="16"/>
      <c r="J398" s="16"/>
      <c r="S398" s="16"/>
      <c r="T398" s="16"/>
      <c r="U398" s="16"/>
      <c r="V398" s="16"/>
      <c r="X398" s="16"/>
      <c r="Z398" s="16"/>
      <c r="AA398" s="16"/>
      <c r="AE398" s="16"/>
    </row>
    <row r="399" spans="2:31" ht="12">
      <c r="B399" s="16"/>
      <c r="C399" s="16"/>
      <c r="J399" s="16"/>
      <c r="S399" s="16"/>
      <c r="T399" s="16"/>
      <c r="U399" s="16"/>
      <c r="V399" s="16"/>
      <c r="X399" s="16"/>
      <c r="Z399" s="16"/>
      <c r="AA399" s="16"/>
      <c r="AE399" s="16"/>
    </row>
    <row r="400" spans="2:31" ht="12">
      <c r="B400" s="16"/>
      <c r="C400" s="16"/>
      <c r="J400" s="16"/>
      <c r="S400" s="16"/>
      <c r="T400" s="16"/>
      <c r="U400" s="16"/>
      <c r="V400" s="16"/>
      <c r="X400" s="16"/>
      <c r="Z400" s="16"/>
      <c r="AA400" s="16"/>
      <c r="AE400" s="16"/>
    </row>
    <row r="401" spans="2:31" ht="12">
      <c r="B401" s="16"/>
      <c r="C401" s="16"/>
      <c r="J401" s="16"/>
      <c r="S401" s="16"/>
      <c r="T401" s="16"/>
      <c r="U401" s="16"/>
      <c r="V401" s="16"/>
      <c r="X401" s="16"/>
      <c r="Z401" s="16"/>
      <c r="AA401" s="16"/>
      <c r="AE401" s="16"/>
    </row>
    <row r="402" spans="2:31" ht="12">
      <c r="B402" s="16"/>
      <c r="C402" s="16"/>
      <c r="J402" s="16"/>
      <c r="S402" s="16"/>
      <c r="T402" s="16"/>
      <c r="U402" s="16"/>
      <c r="V402" s="16"/>
      <c r="X402" s="16"/>
      <c r="Z402" s="16"/>
      <c r="AA402" s="16"/>
      <c r="AE402" s="16"/>
    </row>
    <row r="403" spans="2:31" ht="12">
      <c r="B403" s="16"/>
      <c r="C403" s="16"/>
      <c r="J403" s="16"/>
      <c r="S403" s="16"/>
      <c r="T403" s="16"/>
      <c r="U403" s="16"/>
      <c r="V403" s="16"/>
      <c r="X403" s="16"/>
      <c r="Z403" s="16"/>
      <c r="AA403" s="16"/>
      <c r="AE403" s="16"/>
    </row>
    <row r="404" spans="2:31" ht="12">
      <c r="B404" s="16"/>
      <c r="C404" s="16"/>
      <c r="J404" s="16"/>
      <c r="S404" s="16"/>
      <c r="T404" s="16"/>
      <c r="U404" s="16"/>
      <c r="V404" s="16"/>
      <c r="X404" s="16"/>
      <c r="Z404" s="16"/>
      <c r="AA404" s="16"/>
      <c r="AE404" s="16"/>
    </row>
    <row r="405" spans="2:31" ht="12">
      <c r="B405" s="16"/>
      <c r="C405" s="16"/>
      <c r="J405" s="16"/>
      <c r="S405" s="16"/>
      <c r="T405" s="16"/>
      <c r="U405" s="16"/>
      <c r="V405" s="16"/>
      <c r="X405" s="16"/>
      <c r="Z405" s="16"/>
      <c r="AA405" s="16"/>
      <c r="AE405" s="16"/>
    </row>
    <row r="406" spans="2:31" ht="12">
      <c r="B406" s="16"/>
      <c r="C406" s="16"/>
      <c r="J406" s="16"/>
      <c r="S406" s="16"/>
      <c r="T406" s="16"/>
      <c r="U406" s="16"/>
      <c r="V406" s="16"/>
      <c r="X406" s="16"/>
      <c r="Z406" s="16"/>
      <c r="AA406" s="16"/>
      <c r="AE406" s="16"/>
    </row>
    <row r="407" spans="2:31" ht="12">
      <c r="B407" s="16"/>
      <c r="C407" s="16"/>
      <c r="J407" s="16"/>
      <c r="S407" s="16"/>
      <c r="T407" s="16"/>
      <c r="U407" s="16"/>
      <c r="V407" s="16"/>
      <c r="X407" s="16"/>
      <c r="Z407" s="16"/>
      <c r="AA407" s="16"/>
      <c r="AE407" s="16"/>
    </row>
    <row r="408" spans="2:31" ht="12">
      <c r="B408" s="16"/>
      <c r="C408" s="16"/>
      <c r="J408" s="16"/>
      <c r="S408" s="16"/>
      <c r="T408" s="16"/>
      <c r="U408" s="16"/>
      <c r="V408" s="16"/>
      <c r="X408" s="16"/>
      <c r="Z408" s="16"/>
      <c r="AA408" s="16"/>
      <c r="AE408" s="16"/>
    </row>
    <row r="409" spans="2:31" ht="12">
      <c r="B409" s="16"/>
      <c r="C409" s="16"/>
      <c r="J409" s="16"/>
      <c r="S409" s="16"/>
      <c r="T409" s="16"/>
      <c r="U409" s="16"/>
      <c r="V409" s="16"/>
      <c r="X409" s="16"/>
      <c r="Z409" s="16"/>
      <c r="AA409" s="16"/>
      <c r="AE409" s="16"/>
    </row>
    <row r="410" spans="2:31" ht="12">
      <c r="B410" s="16"/>
      <c r="C410" s="16"/>
      <c r="J410" s="16"/>
      <c r="S410" s="16"/>
      <c r="T410" s="16"/>
      <c r="U410" s="16"/>
      <c r="V410" s="16"/>
      <c r="X410" s="16"/>
      <c r="Z410" s="16"/>
      <c r="AA410" s="16"/>
      <c r="AE410" s="16"/>
    </row>
    <row r="411" spans="2:31" ht="12">
      <c r="B411" s="16"/>
      <c r="C411" s="16"/>
      <c r="J411" s="16"/>
      <c r="S411" s="16"/>
      <c r="T411" s="16"/>
      <c r="U411" s="16"/>
      <c r="V411" s="16"/>
      <c r="X411" s="16"/>
      <c r="Z411" s="16"/>
      <c r="AA411" s="16"/>
      <c r="AE411" s="16"/>
    </row>
    <row r="412" spans="2:31" ht="12">
      <c r="B412" s="16"/>
      <c r="C412" s="16"/>
      <c r="J412" s="16"/>
      <c r="S412" s="16"/>
      <c r="T412" s="16"/>
      <c r="U412" s="16"/>
      <c r="V412" s="16"/>
      <c r="X412" s="16"/>
      <c r="Z412" s="16"/>
      <c r="AA412" s="16"/>
      <c r="AE412" s="16"/>
    </row>
    <row r="413" spans="2:31" ht="12">
      <c r="B413" s="16"/>
      <c r="C413" s="16"/>
      <c r="J413" s="16"/>
      <c r="S413" s="16"/>
      <c r="T413" s="16"/>
      <c r="U413" s="16"/>
      <c r="V413" s="16"/>
      <c r="X413" s="16"/>
      <c r="Z413" s="16"/>
      <c r="AA413" s="16"/>
      <c r="AE413" s="16"/>
    </row>
    <row r="414" spans="2:31" ht="12">
      <c r="B414" s="16"/>
      <c r="C414" s="16"/>
      <c r="J414" s="16"/>
      <c r="S414" s="16"/>
      <c r="T414" s="16"/>
      <c r="U414" s="16"/>
      <c r="V414" s="16"/>
      <c r="X414" s="16"/>
      <c r="Z414" s="16"/>
      <c r="AA414" s="16"/>
      <c r="AE414" s="16"/>
    </row>
    <row r="415" spans="2:31" ht="12">
      <c r="B415" s="16"/>
      <c r="C415" s="16"/>
      <c r="J415" s="16"/>
      <c r="S415" s="16"/>
      <c r="T415" s="16"/>
      <c r="U415" s="16"/>
      <c r="V415" s="16"/>
      <c r="X415" s="16"/>
      <c r="Z415" s="16"/>
      <c r="AA415" s="16"/>
      <c r="AE415" s="16"/>
    </row>
    <row r="416" spans="2:31" ht="12">
      <c r="B416" s="16"/>
      <c r="C416" s="16"/>
      <c r="J416" s="16"/>
      <c r="S416" s="16"/>
      <c r="T416" s="16"/>
      <c r="U416" s="16"/>
      <c r="V416" s="16"/>
      <c r="X416" s="16"/>
      <c r="Z416" s="16"/>
      <c r="AA416" s="16"/>
      <c r="AE416" s="16"/>
    </row>
    <row r="417" spans="2:31" ht="12">
      <c r="B417" s="16"/>
      <c r="C417" s="16"/>
      <c r="J417" s="16"/>
      <c r="S417" s="16"/>
      <c r="T417" s="16"/>
      <c r="U417" s="16"/>
      <c r="V417" s="16"/>
      <c r="X417" s="16"/>
      <c r="Z417" s="16"/>
      <c r="AA417" s="16"/>
      <c r="AE417" s="16"/>
    </row>
    <row r="418" spans="2:31" ht="12">
      <c r="B418" s="16"/>
      <c r="C418" s="16"/>
      <c r="J418" s="16"/>
      <c r="S418" s="16"/>
      <c r="T418" s="16"/>
      <c r="U418" s="16"/>
      <c r="V418" s="16"/>
      <c r="X418" s="16"/>
      <c r="Z418" s="16"/>
      <c r="AA418" s="16"/>
      <c r="AE418" s="16"/>
    </row>
    <row r="419" spans="2:31" ht="12">
      <c r="B419" s="16"/>
      <c r="C419" s="16"/>
      <c r="J419" s="16"/>
      <c r="S419" s="16"/>
      <c r="T419" s="16"/>
      <c r="U419" s="16"/>
      <c r="V419" s="16"/>
      <c r="X419" s="16"/>
      <c r="Z419" s="16"/>
      <c r="AA419" s="16"/>
      <c r="AE419" s="16"/>
    </row>
    <row r="420" spans="2:31" ht="12">
      <c r="B420" s="16"/>
      <c r="C420" s="16"/>
      <c r="J420" s="16"/>
      <c r="S420" s="16"/>
      <c r="T420" s="16"/>
      <c r="U420" s="16"/>
      <c r="V420" s="16"/>
      <c r="X420" s="16"/>
      <c r="Z420" s="16"/>
      <c r="AA420" s="16"/>
      <c r="AE420" s="16"/>
    </row>
    <row r="421" spans="2:31" ht="12">
      <c r="B421" s="16"/>
      <c r="C421" s="16"/>
      <c r="J421" s="16"/>
      <c r="S421" s="16"/>
      <c r="T421" s="16"/>
      <c r="U421" s="16"/>
      <c r="V421" s="16"/>
      <c r="X421" s="16"/>
      <c r="Z421" s="16"/>
      <c r="AA421" s="16"/>
      <c r="AE421" s="16"/>
    </row>
    <row r="422" spans="2:31" ht="12">
      <c r="B422" s="16"/>
      <c r="C422" s="16"/>
      <c r="J422" s="16"/>
      <c r="S422" s="16"/>
      <c r="T422" s="16"/>
      <c r="U422" s="16"/>
      <c r="V422" s="16"/>
      <c r="X422" s="16"/>
      <c r="Z422" s="16"/>
      <c r="AA422" s="16"/>
      <c r="AE422" s="16"/>
    </row>
    <row r="423" spans="2:31" ht="12">
      <c r="B423" s="16"/>
      <c r="C423" s="16"/>
      <c r="J423" s="16"/>
      <c r="S423" s="16"/>
      <c r="T423" s="16"/>
      <c r="U423" s="16"/>
      <c r="V423" s="16"/>
      <c r="X423" s="16"/>
      <c r="Z423" s="16"/>
      <c r="AA423" s="16"/>
      <c r="AE423" s="16"/>
    </row>
    <row r="424" spans="2:31" ht="12">
      <c r="B424" s="16"/>
      <c r="C424" s="16"/>
      <c r="J424" s="16"/>
      <c r="S424" s="16"/>
      <c r="T424" s="16"/>
      <c r="U424" s="16"/>
      <c r="V424" s="16"/>
      <c r="X424" s="16"/>
      <c r="Z424" s="16"/>
      <c r="AA424" s="16"/>
      <c r="AE424" s="16"/>
    </row>
    <row r="425" spans="2:31" ht="12">
      <c r="B425" s="16"/>
      <c r="C425" s="16"/>
      <c r="J425" s="16"/>
      <c r="S425" s="16"/>
      <c r="T425" s="16"/>
      <c r="U425" s="16"/>
      <c r="V425" s="16"/>
      <c r="X425" s="16"/>
      <c r="Z425" s="16"/>
      <c r="AA425" s="16"/>
      <c r="AE425" s="16"/>
    </row>
    <row r="426" spans="2:31" ht="12">
      <c r="B426" s="16"/>
      <c r="C426" s="16"/>
      <c r="J426" s="16"/>
      <c r="S426" s="16"/>
      <c r="T426" s="16"/>
      <c r="U426" s="16"/>
      <c r="V426" s="16"/>
      <c r="X426" s="16"/>
      <c r="Z426" s="16"/>
      <c r="AA426" s="16"/>
      <c r="AE426" s="16"/>
    </row>
    <row r="427" spans="2:31" ht="12">
      <c r="B427" s="16"/>
      <c r="C427" s="16"/>
      <c r="J427" s="16"/>
      <c r="S427" s="16"/>
      <c r="T427" s="16"/>
      <c r="U427" s="16"/>
      <c r="V427" s="16"/>
      <c r="X427" s="16"/>
      <c r="Z427" s="16"/>
      <c r="AA427" s="16"/>
      <c r="AE427" s="16"/>
    </row>
    <row r="428" spans="2:31" ht="12">
      <c r="B428" s="16"/>
      <c r="C428" s="16"/>
      <c r="J428" s="16"/>
      <c r="S428" s="16"/>
      <c r="T428" s="16"/>
      <c r="U428" s="16"/>
      <c r="V428" s="16"/>
      <c r="X428" s="16"/>
      <c r="Z428" s="16"/>
      <c r="AA428" s="16"/>
      <c r="AE428" s="16"/>
    </row>
    <row r="429" spans="2:31" ht="12">
      <c r="B429" s="16"/>
      <c r="C429" s="16"/>
      <c r="J429" s="16"/>
      <c r="S429" s="16"/>
      <c r="T429" s="16"/>
      <c r="U429" s="16"/>
      <c r="V429" s="16"/>
      <c r="X429" s="16"/>
      <c r="Z429" s="16"/>
      <c r="AA429" s="16"/>
      <c r="AE429" s="16"/>
    </row>
    <row r="430" spans="2:31" ht="12">
      <c r="B430" s="16"/>
      <c r="C430" s="16"/>
      <c r="J430" s="16"/>
      <c r="S430" s="16"/>
      <c r="T430" s="16"/>
      <c r="U430" s="16"/>
      <c r="V430" s="16"/>
      <c r="X430" s="16"/>
      <c r="Z430" s="16"/>
      <c r="AA430" s="16"/>
      <c r="AE430" s="16"/>
    </row>
    <row r="431" spans="2:31" ht="12">
      <c r="B431" s="16"/>
      <c r="C431" s="16"/>
      <c r="J431" s="16"/>
      <c r="S431" s="16"/>
      <c r="T431" s="16"/>
      <c r="U431" s="16"/>
      <c r="V431" s="16"/>
      <c r="X431" s="16"/>
      <c r="Z431" s="16"/>
      <c r="AA431" s="16"/>
      <c r="AE431" s="16"/>
    </row>
    <row r="432" spans="2:31" ht="12">
      <c r="B432" s="16"/>
      <c r="C432" s="16"/>
      <c r="J432" s="16"/>
      <c r="S432" s="16"/>
      <c r="T432" s="16"/>
      <c r="U432" s="16"/>
      <c r="V432" s="16"/>
      <c r="X432" s="16"/>
      <c r="Z432" s="16"/>
      <c r="AA432" s="16"/>
      <c r="AE432" s="16"/>
    </row>
    <row r="433" spans="2:31" ht="12">
      <c r="B433" s="16"/>
      <c r="C433" s="16"/>
      <c r="J433" s="16"/>
      <c r="S433" s="16"/>
      <c r="T433" s="16"/>
      <c r="U433" s="16"/>
      <c r="V433" s="16"/>
      <c r="X433" s="16"/>
      <c r="Z433" s="16"/>
      <c r="AA433" s="16"/>
      <c r="AE433" s="16"/>
    </row>
    <row r="434" spans="2:31" ht="12">
      <c r="B434" s="16"/>
      <c r="C434" s="16"/>
      <c r="J434" s="16"/>
      <c r="S434" s="16"/>
      <c r="T434" s="16"/>
      <c r="U434" s="16"/>
      <c r="V434" s="16"/>
      <c r="X434" s="16"/>
      <c r="Z434" s="16"/>
      <c r="AA434" s="16"/>
      <c r="AE434" s="16"/>
    </row>
    <row r="435" spans="2:31" ht="12">
      <c r="B435" s="16"/>
      <c r="C435" s="16"/>
      <c r="J435" s="16"/>
      <c r="S435" s="16"/>
      <c r="T435" s="16"/>
      <c r="U435" s="16"/>
      <c r="V435" s="16"/>
      <c r="X435" s="16"/>
      <c r="Z435" s="16"/>
      <c r="AA435" s="16"/>
      <c r="AE435" s="16"/>
    </row>
    <row r="436" spans="2:31" ht="12">
      <c r="B436" s="16"/>
      <c r="C436" s="16"/>
      <c r="J436" s="16"/>
      <c r="S436" s="16"/>
      <c r="T436" s="16"/>
      <c r="U436" s="16"/>
      <c r="V436" s="16"/>
      <c r="X436" s="16"/>
      <c r="Z436" s="16"/>
      <c r="AA436" s="16"/>
      <c r="AE436" s="16"/>
    </row>
    <row r="437" spans="2:31" ht="12">
      <c r="B437" s="16"/>
      <c r="C437" s="16"/>
      <c r="J437" s="16"/>
      <c r="S437" s="16"/>
      <c r="T437" s="16"/>
      <c r="U437" s="16"/>
      <c r="V437" s="16"/>
      <c r="X437" s="16"/>
      <c r="Z437" s="16"/>
      <c r="AA437" s="16"/>
      <c r="AE437" s="16"/>
    </row>
    <row r="438" spans="2:31" ht="12">
      <c r="B438" s="16"/>
      <c r="C438" s="16"/>
      <c r="J438" s="16"/>
      <c r="S438" s="16"/>
      <c r="T438" s="16"/>
      <c r="U438" s="16"/>
      <c r="V438" s="16"/>
      <c r="X438" s="16"/>
      <c r="Z438" s="16"/>
      <c r="AA438" s="16"/>
      <c r="AE438" s="16"/>
    </row>
    <row r="439" spans="2:31" ht="12">
      <c r="B439" s="16"/>
      <c r="C439" s="16"/>
      <c r="J439" s="16"/>
      <c r="S439" s="16"/>
      <c r="T439" s="16"/>
      <c r="U439" s="16"/>
      <c r="V439" s="16"/>
      <c r="X439" s="16"/>
      <c r="Z439" s="16"/>
      <c r="AA439" s="16"/>
      <c r="AE439" s="16"/>
    </row>
    <row r="440" spans="2:31" ht="12">
      <c r="B440" s="16"/>
      <c r="C440" s="16"/>
      <c r="J440" s="16"/>
      <c r="S440" s="16"/>
      <c r="T440" s="16"/>
      <c r="U440" s="16"/>
      <c r="V440" s="16"/>
      <c r="X440" s="16"/>
      <c r="Z440" s="16"/>
      <c r="AA440" s="16"/>
      <c r="AE440" s="16"/>
    </row>
    <row r="441" spans="2:31" ht="12">
      <c r="B441" s="16"/>
      <c r="C441" s="16"/>
      <c r="J441" s="16"/>
      <c r="S441" s="16"/>
      <c r="T441" s="16"/>
      <c r="U441" s="16"/>
      <c r="V441" s="16"/>
      <c r="X441" s="16"/>
      <c r="Z441" s="16"/>
      <c r="AA441" s="16"/>
      <c r="AE441" s="16"/>
    </row>
    <row r="442" spans="2:31" ht="12">
      <c r="B442" s="16"/>
      <c r="C442" s="16"/>
      <c r="J442" s="16"/>
      <c r="S442" s="16"/>
      <c r="T442" s="16"/>
      <c r="U442" s="16"/>
      <c r="V442" s="16"/>
      <c r="X442" s="16"/>
      <c r="Z442" s="16"/>
      <c r="AA442" s="16"/>
      <c r="AE442" s="16"/>
    </row>
    <row r="443" spans="2:31" ht="12">
      <c r="B443" s="16"/>
      <c r="C443" s="16"/>
      <c r="J443" s="16"/>
      <c r="S443" s="16"/>
      <c r="T443" s="16"/>
      <c r="U443" s="16"/>
      <c r="V443" s="16"/>
      <c r="X443" s="16"/>
      <c r="Z443" s="16"/>
      <c r="AA443" s="16"/>
      <c r="AE443" s="16"/>
    </row>
    <row r="444" spans="2:31" ht="12">
      <c r="B444" s="16"/>
      <c r="C444" s="16"/>
      <c r="J444" s="16"/>
      <c r="S444" s="16"/>
      <c r="T444" s="16"/>
      <c r="U444" s="16"/>
      <c r="V444" s="16"/>
      <c r="X444" s="16"/>
      <c r="Z444" s="16"/>
      <c r="AA444" s="16"/>
      <c r="AE444" s="16"/>
    </row>
    <row r="445" spans="2:31" ht="12">
      <c r="B445" s="16"/>
      <c r="C445" s="16"/>
      <c r="J445" s="16"/>
      <c r="S445" s="16"/>
      <c r="T445" s="16"/>
      <c r="U445" s="16"/>
      <c r="V445" s="16"/>
      <c r="X445" s="16"/>
      <c r="Z445" s="16"/>
      <c r="AA445" s="16"/>
      <c r="AE445" s="16"/>
    </row>
    <row r="446" spans="2:31" ht="12">
      <c r="B446" s="16"/>
      <c r="C446" s="16"/>
      <c r="J446" s="16"/>
      <c r="S446" s="16"/>
      <c r="T446" s="16"/>
      <c r="U446" s="16"/>
      <c r="V446" s="16"/>
      <c r="X446" s="16"/>
      <c r="Z446" s="16"/>
      <c r="AA446" s="16"/>
      <c r="AE446" s="16"/>
    </row>
    <row r="447" spans="2:31" ht="12">
      <c r="B447" s="16"/>
      <c r="C447" s="16"/>
      <c r="J447" s="16"/>
      <c r="S447" s="16"/>
      <c r="T447" s="16"/>
      <c r="U447" s="16"/>
      <c r="V447" s="16"/>
      <c r="X447" s="16"/>
      <c r="Z447" s="16"/>
      <c r="AA447" s="16"/>
      <c r="AE447" s="16"/>
    </row>
    <row r="448" spans="2:31" ht="12">
      <c r="B448" s="16"/>
      <c r="C448" s="16"/>
      <c r="J448" s="16"/>
      <c r="S448" s="16"/>
      <c r="T448" s="16"/>
      <c r="U448" s="16"/>
      <c r="V448" s="16"/>
      <c r="X448" s="16"/>
      <c r="Z448" s="16"/>
      <c r="AA448" s="16"/>
      <c r="AE448" s="16"/>
    </row>
    <row r="449" spans="2:31" ht="12">
      <c r="B449" s="16"/>
      <c r="C449" s="16"/>
      <c r="J449" s="16"/>
      <c r="S449" s="16"/>
      <c r="T449" s="16"/>
      <c r="U449" s="16"/>
      <c r="V449" s="16"/>
      <c r="X449" s="16"/>
      <c r="Z449" s="16"/>
      <c r="AA449" s="16"/>
      <c r="AE449" s="16"/>
    </row>
    <row r="450" spans="2:31" ht="12">
      <c r="B450" s="16"/>
      <c r="C450" s="16"/>
      <c r="J450" s="16"/>
      <c r="S450" s="16"/>
      <c r="T450" s="16"/>
      <c r="U450" s="16"/>
      <c r="V450" s="16"/>
      <c r="X450" s="16"/>
      <c r="Z450" s="16"/>
      <c r="AA450" s="16"/>
      <c r="AE450" s="16"/>
    </row>
    <row r="451" spans="2:31" ht="12">
      <c r="B451" s="16"/>
      <c r="C451" s="16"/>
      <c r="J451" s="16"/>
      <c r="S451" s="16"/>
      <c r="T451" s="16"/>
      <c r="U451" s="16"/>
      <c r="V451" s="16"/>
      <c r="X451" s="16"/>
      <c r="Z451" s="16"/>
      <c r="AA451" s="16"/>
      <c r="AE451" s="16"/>
    </row>
    <row r="452" spans="2:31" ht="12">
      <c r="B452" s="16"/>
      <c r="C452" s="16"/>
      <c r="J452" s="16"/>
      <c r="S452" s="16"/>
      <c r="T452" s="16"/>
      <c r="U452" s="16"/>
      <c r="V452" s="16"/>
      <c r="X452" s="16"/>
      <c r="Z452" s="16"/>
      <c r="AA452" s="16"/>
      <c r="AE452" s="16"/>
    </row>
    <row r="453" spans="2:31" ht="12">
      <c r="B453" s="16"/>
      <c r="C453" s="16"/>
      <c r="J453" s="16"/>
      <c r="S453" s="16"/>
      <c r="T453" s="16"/>
      <c r="U453" s="16"/>
      <c r="V453" s="16"/>
      <c r="X453" s="16"/>
      <c r="Z453" s="16"/>
      <c r="AA453" s="16"/>
      <c r="AE453" s="16"/>
    </row>
    <row r="454" spans="2:31" ht="12">
      <c r="B454" s="16"/>
      <c r="C454" s="16"/>
      <c r="J454" s="16"/>
      <c r="S454" s="16"/>
      <c r="T454" s="16"/>
      <c r="U454" s="16"/>
      <c r="V454" s="16"/>
      <c r="X454" s="16"/>
      <c r="Z454" s="16"/>
      <c r="AA454" s="16"/>
      <c r="AE454" s="16"/>
    </row>
    <row r="455" spans="2:31" ht="12">
      <c r="B455" s="16"/>
      <c r="C455" s="16"/>
      <c r="J455" s="16"/>
      <c r="S455" s="16"/>
      <c r="T455" s="16"/>
      <c r="U455" s="16"/>
      <c r="V455" s="16"/>
      <c r="X455" s="16"/>
      <c r="Z455" s="16"/>
      <c r="AA455" s="16"/>
      <c r="AE455" s="16"/>
    </row>
    <row r="456" spans="2:31" ht="12">
      <c r="B456" s="16"/>
      <c r="C456" s="16"/>
      <c r="J456" s="16"/>
      <c r="S456" s="16"/>
      <c r="T456" s="16"/>
      <c r="U456" s="16"/>
      <c r="V456" s="16"/>
      <c r="X456" s="16"/>
      <c r="Z456" s="16"/>
      <c r="AA456" s="16"/>
      <c r="AE456" s="16"/>
    </row>
    <row r="457" spans="2:31" ht="12">
      <c r="B457" s="16"/>
      <c r="C457" s="16"/>
      <c r="J457" s="16"/>
      <c r="S457" s="16"/>
      <c r="T457" s="16"/>
      <c r="U457" s="16"/>
      <c r="V457" s="16"/>
      <c r="X457" s="16"/>
      <c r="Z457" s="16"/>
      <c r="AA457" s="16"/>
      <c r="AE457" s="16"/>
    </row>
    <row r="458" spans="2:31" ht="12">
      <c r="B458" s="16"/>
      <c r="C458" s="16"/>
      <c r="J458" s="16"/>
      <c r="S458" s="16"/>
      <c r="T458" s="16"/>
      <c r="U458" s="16"/>
      <c r="V458" s="16"/>
      <c r="X458" s="16"/>
      <c r="Z458" s="16"/>
      <c r="AA458" s="16"/>
      <c r="AE458" s="16"/>
    </row>
    <row r="459" spans="2:31" ht="12">
      <c r="B459" s="16"/>
      <c r="C459" s="16"/>
      <c r="J459" s="16"/>
      <c r="S459" s="16"/>
      <c r="T459" s="16"/>
      <c r="U459" s="16"/>
      <c r="V459" s="16"/>
      <c r="X459" s="16"/>
      <c r="Z459" s="16"/>
      <c r="AA459" s="16"/>
      <c r="AE459" s="16"/>
    </row>
    <row r="460" spans="2:31" ht="12">
      <c r="B460" s="16"/>
      <c r="C460" s="16"/>
      <c r="J460" s="16"/>
      <c r="S460" s="16"/>
      <c r="T460" s="16"/>
      <c r="U460" s="16"/>
      <c r="V460" s="16"/>
      <c r="X460" s="16"/>
      <c r="Z460" s="16"/>
      <c r="AA460" s="16"/>
      <c r="AE460" s="16"/>
    </row>
    <row r="461" spans="2:31" ht="12">
      <c r="B461" s="16"/>
      <c r="C461" s="16"/>
      <c r="J461" s="16"/>
      <c r="S461" s="16"/>
      <c r="T461" s="16"/>
      <c r="U461" s="16"/>
      <c r="V461" s="16"/>
      <c r="X461" s="16"/>
      <c r="Z461" s="16"/>
      <c r="AA461" s="16"/>
      <c r="AE461" s="16"/>
    </row>
    <row r="462" spans="2:31" ht="12">
      <c r="B462" s="16"/>
      <c r="C462" s="16"/>
      <c r="J462" s="16"/>
      <c r="S462" s="16"/>
      <c r="T462" s="16"/>
      <c r="U462" s="16"/>
      <c r="V462" s="16"/>
      <c r="X462" s="16"/>
      <c r="Z462" s="16"/>
      <c r="AA462" s="16"/>
      <c r="AE462" s="16"/>
    </row>
    <row r="463" spans="2:31" ht="12">
      <c r="B463" s="16"/>
      <c r="C463" s="16"/>
      <c r="J463" s="16"/>
      <c r="S463" s="16"/>
      <c r="T463" s="16"/>
      <c r="U463" s="16"/>
      <c r="V463" s="16"/>
      <c r="X463" s="16"/>
      <c r="Z463" s="16"/>
      <c r="AA463" s="16"/>
      <c r="AE463" s="16"/>
    </row>
    <row r="464" spans="2:31" ht="12">
      <c r="B464" s="16"/>
      <c r="C464" s="16"/>
      <c r="J464" s="16"/>
      <c r="S464" s="16"/>
      <c r="T464" s="16"/>
      <c r="U464" s="16"/>
      <c r="V464" s="16"/>
      <c r="X464" s="16"/>
      <c r="Z464" s="16"/>
      <c r="AA464" s="16"/>
      <c r="AE464" s="16"/>
    </row>
    <row r="465" spans="2:31" ht="12">
      <c r="B465" s="16"/>
      <c r="C465" s="16"/>
      <c r="J465" s="16"/>
      <c r="S465" s="16"/>
      <c r="T465" s="16"/>
      <c r="U465" s="16"/>
      <c r="V465" s="16"/>
      <c r="X465" s="16"/>
      <c r="Z465" s="16"/>
      <c r="AA465" s="16"/>
      <c r="AE465" s="16"/>
    </row>
    <row r="466" spans="2:31" ht="12">
      <c r="B466" s="16"/>
      <c r="C466" s="16"/>
      <c r="J466" s="16"/>
      <c r="S466" s="16"/>
      <c r="T466" s="16"/>
      <c r="U466" s="16"/>
      <c r="V466" s="16"/>
      <c r="X466" s="16"/>
      <c r="Z466" s="16"/>
      <c r="AA466" s="16"/>
      <c r="AE466" s="16"/>
    </row>
    <row r="467" spans="2:31" ht="12">
      <c r="B467" s="16"/>
      <c r="C467" s="16"/>
      <c r="J467" s="16"/>
      <c r="S467" s="16"/>
      <c r="T467" s="16"/>
      <c r="U467" s="16"/>
      <c r="V467" s="16"/>
      <c r="X467" s="16"/>
      <c r="Z467" s="16"/>
      <c r="AA467" s="16"/>
      <c r="AE467" s="16"/>
    </row>
    <row r="468" spans="2:31" ht="12">
      <c r="B468" s="16"/>
      <c r="C468" s="16"/>
      <c r="J468" s="16"/>
      <c r="S468" s="16"/>
      <c r="T468" s="16"/>
      <c r="U468" s="16"/>
      <c r="V468" s="16"/>
      <c r="X468" s="16"/>
      <c r="Z468" s="16"/>
      <c r="AA468" s="16"/>
      <c r="AE468" s="16"/>
    </row>
    <row r="469" spans="2:31" ht="12">
      <c r="B469" s="16"/>
      <c r="C469" s="16"/>
      <c r="J469" s="16"/>
      <c r="S469" s="16"/>
      <c r="T469" s="16"/>
      <c r="U469" s="16"/>
      <c r="V469" s="16"/>
      <c r="X469" s="16"/>
      <c r="Z469" s="16"/>
      <c r="AA469" s="16"/>
      <c r="AE469" s="16"/>
    </row>
    <row r="470" spans="2:31" ht="12">
      <c r="B470" s="16"/>
      <c r="C470" s="16"/>
      <c r="J470" s="16"/>
      <c r="S470" s="16"/>
      <c r="T470" s="16"/>
      <c r="U470" s="16"/>
      <c r="V470" s="16"/>
      <c r="X470" s="16"/>
      <c r="Z470" s="16"/>
      <c r="AA470" s="16"/>
      <c r="AE470" s="16"/>
    </row>
    <row r="471" spans="2:31" ht="12">
      <c r="B471" s="16"/>
      <c r="C471" s="16"/>
      <c r="J471" s="16"/>
      <c r="S471" s="16"/>
      <c r="T471" s="16"/>
      <c r="U471" s="16"/>
      <c r="V471" s="16"/>
      <c r="X471" s="16"/>
      <c r="Z471" s="16"/>
      <c r="AA471" s="16"/>
      <c r="AE471" s="16"/>
    </row>
    <row r="472" spans="2:31" ht="12">
      <c r="B472" s="16"/>
      <c r="C472" s="16"/>
      <c r="J472" s="16"/>
      <c r="S472" s="16"/>
      <c r="T472" s="16"/>
      <c r="U472" s="16"/>
      <c r="V472" s="16"/>
      <c r="X472" s="16"/>
      <c r="Z472" s="16"/>
      <c r="AA472" s="16"/>
      <c r="AE472" s="16"/>
    </row>
    <row r="473" spans="2:31" ht="12">
      <c r="B473" s="16"/>
      <c r="C473" s="16"/>
      <c r="J473" s="16"/>
      <c r="S473" s="16"/>
      <c r="T473" s="16"/>
      <c r="U473" s="16"/>
      <c r="V473" s="16"/>
      <c r="X473" s="16"/>
      <c r="Z473" s="16"/>
      <c r="AA473" s="16"/>
      <c r="AE473" s="16"/>
    </row>
    <row r="474" spans="2:31" ht="12">
      <c r="B474" s="16"/>
      <c r="C474" s="16"/>
      <c r="J474" s="16"/>
      <c r="S474" s="16"/>
      <c r="T474" s="16"/>
      <c r="U474" s="16"/>
      <c r="V474" s="16"/>
      <c r="X474" s="16"/>
      <c r="Z474" s="16"/>
      <c r="AA474" s="16"/>
      <c r="AE474" s="16"/>
    </row>
    <row r="475" spans="2:31" ht="12">
      <c r="B475" s="16"/>
      <c r="C475" s="16"/>
      <c r="J475" s="16"/>
      <c r="S475" s="16"/>
      <c r="T475" s="16"/>
      <c r="U475" s="16"/>
      <c r="V475" s="16"/>
      <c r="X475" s="16"/>
      <c r="Z475" s="16"/>
      <c r="AA475" s="16"/>
      <c r="AE475" s="16"/>
    </row>
    <row r="476" spans="2:31" ht="12">
      <c r="B476" s="16"/>
      <c r="C476" s="16"/>
      <c r="J476" s="16"/>
      <c r="S476" s="16"/>
      <c r="T476" s="16"/>
      <c r="U476" s="16"/>
      <c r="V476" s="16"/>
      <c r="X476" s="16"/>
      <c r="Z476" s="16"/>
      <c r="AA476" s="16"/>
      <c r="AE476" s="16"/>
    </row>
    <row r="477" spans="2:31" ht="12">
      <c r="B477" s="16"/>
      <c r="C477" s="16"/>
      <c r="J477" s="16"/>
      <c r="S477" s="16"/>
      <c r="T477" s="16"/>
      <c r="U477" s="16"/>
      <c r="V477" s="16"/>
      <c r="X477" s="16"/>
      <c r="Z477" s="16"/>
      <c r="AA477" s="16"/>
      <c r="AE477" s="16"/>
    </row>
    <row r="478" spans="2:31" ht="12">
      <c r="B478" s="16"/>
      <c r="C478" s="16"/>
      <c r="J478" s="16"/>
      <c r="S478" s="16"/>
      <c r="T478" s="16"/>
      <c r="U478" s="16"/>
      <c r="V478" s="16"/>
      <c r="X478" s="16"/>
      <c r="Z478" s="16"/>
      <c r="AA478" s="16"/>
      <c r="AE478" s="16"/>
    </row>
    <row r="479" spans="2:31" ht="12">
      <c r="B479" s="16"/>
      <c r="C479" s="16"/>
      <c r="J479" s="16"/>
      <c r="S479" s="16"/>
      <c r="T479" s="16"/>
      <c r="U479" s="16"/>
      <c r="V479" s="16"/>
      <c r="X479" s="16"/>
      <c r="Z479" s="16"/>
      <c r="AA479" s="16"/>
      <c r="AE479" s="16"/>
    </row>
    <row r="480" spans="2:31" ht="12">
      <c r="B480" s="16"/>
      <c r="C480" s="16"/>
      <c r="J480" s="16"/>
      <c r="S480" s="16"/>
      <c r="T480" s="16"/>
      <c r="U480" s="16"/>
      <c r="V480" s="16"/>
      <c r="X480" s="16"/>
      <c r="Z480" s="16"/>
      <c r="AA480" s="16"/>
      <c r="AE480" s="16"/>
    </row>
    <row r="481" spans="2:31" ht="12">
      <c r="B481" s="16"/>
      <c r="C481" s="16"/>
      <c r="J481" s="16"/>
      <c r="S481" s="16"/>
      <c r="T481" s="16"/>
      <c r="U481" s="16"/>
      <c r="V481" s="16"/>
      <c r="X481" s="16"/>
      <c r="Z481" s="16"/>
      <c r="AA481" s="16"/>
      <c r="AE481" s="16"/>
    </row>
    <row r="482" spans="2:31" ht="12">
      <c r="B482" s="16"/>
      <c r="C482" s="16"/>
      <c r="J482" s="16"/>
      <c r="S482" s="16"/>
      <c r="T482" s="16"/>
      <c r="U482" s="16"/>
      <c r="V482" s="16"/>
      <c r="X482" s="16"/>
      <c r="Z482" s="16"/>
      <c r="AA482" s="16"/>
      <c r="AE482" s="16"/>
    </row>
    <row r="483" spans="2:31" ht="12">
      <c r="B483" s="16"/>
      <c r="C483" s="16"/>
      <c r="J483" s="16"/>
      <c r="S483" s="16"/>
      <c r="T483" s="16"/>
      <c r="U483" s="16"/>
      <c r="V483" s="16"/>
      <c r="X483" s="16"/>
      <c r="Z483" s="16"/>
      <c r="AA483" s="16"/>
      <c r="AE483" s="16"/>
    </row>
    <row r="484" spans="2:31" ht="12">
      <c r="B484" s="16"/>
      <c r="C484" s="16"/>
      <c r="J484" s="16"/>
      <c r="S484" s="16"/>
      <c r="T484" s="16"/>
      <c r="U484" s="16"/>
      <c r="V484" s="16"/>
      <c r="X484" s="16"/>
      <c r="Z484" s="16"/>
      <c r="AA484" s="16"/>
      <c r="AE484" s="16"/>
    </row>
    <row r="485" spans="2:31" ht="12">
      <c r="B485" s="16"/>
      <c r="C485" s="16"/>
      <c r="J485" s="16"/>
      <c r="S485" s="16"/>
      <c r="T485" s="16"/>
      <c r="U485" s="16"/>
      <c r="V485" s="16"/>
      <c r="X485" s="16"/>
      <c r="Z485" s="16"/>
      <c r="AA485" s="16"/>
      <c r="AE485" s="16"/>
    </row>
    <row r="486" spans="2:31" ht="12">
      <c r="B486" s="16"/>
      <c r="C486" s="16"/>
      <c r="J486" s="16"/>
      <c r="S486" s="16"/>
      <c r="T486" s="16"/>
      <c r="U486" s="16"/>
      <c r="V486" s="16"/>
      <c r="X486" s="16"/>
      <c r="Z486" s="16"/>
      <c r="AA486" s="16"/>
      <c r="AE486" s="16"/>
    </row>
    <row r="487" spans="2:31" ht="12">
      <c r="B487" s="16"/>
      <c r="C487" s="16"/>
      <c r="J487" s="16"/>
      <c r="S487" s="16"/>
      <c r="T487" s="16"/>
      <c r="U487" s="16"/>
      <c r="V487" s="16"/>
      <c r="X487" s="16"/>
      <c r="Z487" s="16"/>
      <c r="AA487" s="16"/>
      <c r="AE487" s="16"/>
    </row>
    <row r="488" spans="2:31" ht="12">
      <c r="B488" s="16"/>
      <c r="C488" s="16"/>
      <c r="J488" s="16"/>
      <c r="S488" s="16"/>
      <c r="T488" s="16"/>
      <c r="U488" s="16"/>
      <c r="V488" s="16"/>
      <c r="X488" s="16"/>
      <c r="Z488" s="16"/>
      <c r="AA488" s="16"/>
      <c r="AE488" s="16"/>
    </row>
    <row r="489" spans="2:31" ht="12">
      <c r="B489" s="16"/>
      <c r="C489" s="16"/>
      <c r="J489" s="16"/>
      <c r="S489" s="16"/>
      <c r="T489" s="16"/>
      <c r="U489" s="16"/>
      <c r="V489" s="16"/>
      <c r="X489" s="16"/>
      <c r="Z489" s="16"/>
      <c r="AA489" s="16"/>
      <c r="AE489" s="16"/>
    </row>
    <row r="490" spans="2:31" ht="12">
      <c r="B490" s="16"/>
      <c r="C490" s="16"/>
      <c r="J490" s="16"/>
      <c r="S490" s="16"/>
      <c r="T490" s="16"/>
      <c r="U490" s="16"/>
      <c r="V490" s="16"/>
      <c r="X490" s="16"/>
      <c r="Z490" s="16"/>
      <c r="AA490" s="16"/>
      <c r="AE490" s="16"/>
    </row>
    <row r="491" spans="2:31" ht="12">
      <c r="B491" s="16"/>
      <c r="C491" s="16"/>
      <c r="J491" s="16"/>
      <c r="S491" s="16"/>
      <c r="T491" s="16"/>
      <c r="U491" s="16"/>
      <c r="V491" s="16"/>
      <c r="X491" s="16"/>
      <c r="Z491" s="16"/>
      <c r="AA491" s="16"/>
      <c r="AE491" s="16"/>
    </row>
    <row r="492" spans="2:31" ht="12">
      <c r="B492" s="16"/>
      <c r="C492" s="16"/>
      <c r="J492" s="16"/>
      <c r="S492" s="16"/>
      <c r="T492" s="16"/>
      <c r="U492" s="16"/>
      <c r="V492" s="16"/>
      <c r="X492" s="16"/>
      <c r="Z492" s="16"/>
      <c r="AA492" s="16"/>
      <c r="AE492" s="16"/>
    </row>
    <row r="493" spans="2:31" ht="12">
      <c r="B493" s="16"/>
      <c r="C493" s="16"/>
      <c r="J493" s="16"/>
      <c r="S493" s="16"/>
      <c r="T493" s="16"/>
      <c r="U493" s="16"/>
      <c r="V493" s="16"/>
      <c r="X493" s="16"/>
      <c r="Z493" s="16"/>
      <c r="AA493" s="16"/>
      <c r="AE493" s="16"/>
    </row>
    <row r="494" spans="2:31" ht="12">
      <c r="B494" s="16"/>
      <c r="C494" s="16"/>
      <c r="J494" s="16"/>
      <c r="S494" s="16"/>
      <c r="T494" s="16"/>
      <c r="U494" s="16"/>
      <c r="V494" s="16"/>
      <c r="X494" s="16"/>
      <c r="Z494" s="16"/>
      <c r="AA494" s="16"/>
      <c r="AE494" s="16"/>
    </row>
    <row r="495" spans="2:31" ht="12">
      <c r="B495" s="16"/>
      <c r="C495" s="16"/>
      <c r="J495" s="16"/>
      <c r="S495" s="16"/>
      <c r="T495" s="16"/>
      <c r="U495" s="16"/>
      <c r="V495" s="16"/>
      <c r="X495" s="16"/>
      <c r="Z495" s="16"/>
      <c r="AA495" s="16"/>
      <c r="AE495" s="16"/>
    </row>
    <row r="496" spans="2:31" ht="12">
      <c r="B496" s="16"/>
      <c r="C496" s="16"/>
      <c r="J496" s="16"/>
      <c r="S496" s="16"/>
      <c r="T496" s="16"/>
      <c r="U496" s="16"/>
      <c r="V496" s="16"/>
      <c r="X496" s="16"/>
      <c r="Z496" s="16"/>
      <c r="AA496" s="16"/>
      <c r="AE496" s="16"/>
    </row>
    <row r="497" spans="2:31" ht="12">
      <c r="B497" s="16"/>
      <c r="C497" s="16"/>
      <c r="J497" s="16"/>
      <c r="S497" s="16"/>
      <c r="T497" s="16"/>
      <c r="U497" s="16"/>
      <c r="V497" s="16"/>
      <c r="X497" s="16"/>
      <c r="Z497" s="16"/>
      <c r="AA497" s="16"/>
      <c r="AE497" s="16"/>
    </row>
    <row r="498" spans="2:31" ht="12">
      <c r="B498" s="16"/>
      <c r="C498" s="16"/>
      <c r="J498" s="16"/>
      <c r="S498" s="16"/>
      <c r="T498" s="16"/>
      <c r="U498" s="16"/>
      <c r="V498" s="16"/>
      <c r="X498" s="16"/>
      <c r="Z498" s="16"/>
      <c r="AA498" s="16"/>
      <c r="AE498" s="16"/>
    </row>
    <row r="499" spans="2:31" ht="12">
      <c r="B499" s="16"/>
      <c r="C499" s="16"/>
      <c r="J499" s="16"/>
      <c r="S499" s="16"/>
      <c r="T499" s="16"/>
      <c r="U499" s="16"/>
      <c r="V499" s="16"/>
      <c r="X499" s="16"/>
      <c r="Z499" s="16"/>
      <c r="AA499" s="16"/>
      <c r="AE499" s="16"/>
    </row>
    <row r="500" spans="2:31" ht="12">
      <c r="B500" s="16"/>
      <c r="C500" s="16"/>
      <c r="J500" s="16"/>
      <c r="S500" s="16"/>
      <c r="T500" s="16"/>
      <c r="U500" s="16"/>
      <c r="V500" s="16"/>
      <c r="X500" s="16"/>
      <c r="Z500" s="16"/>
      <c r="AA500" s="16"/>
      <c r="AE500" s="16"/>
    </row>
    <row r="501" spans="2:31" ht="12">
      <c r="B501" s="16"/>
      <c r="C501" s="16"/>
      <c r="J501" s="16"/>
      <c r="S501" s="16"/>
      <c r="T501" s="16"/>
      <c r="U501" s="16"/>
      <c r="V501" s="16"/>
      <c r="X501" s="16"/>
      <c r="Z501" s="16"/>
      <c r="AA501" s="16"/>
      <c r="AE501" s="16"/>
    </row>
    <row r="502" spans="2:31" ht="12">
      <c r="B502" s="16"/>
      <c r="C502" s="16"/>
      <c r="J502" s="16"/>
      <c r="S502" s="16"/>
      <c r="T502" s="16"/>
      <c r="U502" s="16"/>
      <c r="V502" s="16"/>
      <c r="X502" s="16"/>
      <c r="Z502" s="16"/>
      <c r="AA502" s="16"/>
      <c r="AE502" s="16"/>
    </row>
    <row r="503" spans="2:31" ht="12">
      <c r="B503" s="16"/>
      <c r="C503" s="16"/>
      <c r="J503" s="16"/>
      <c r="S503" s="16"/>
      <c r="T503" s="16"/>
      <c r="U503" s="16"/>
      <c r="V503" s="16"/>
      <c r="X503" s="16"/>
      <c r="Z503" s="16"/>
      <c r="AA503" s="16"/>
      <c r="AE503" s="16"/>
    </row>
    <row r="504" spans="2:31" ht="12">
      <c r="B504" s="16"/>
      <c r="C504" s="16"/>
      <c r="J504" s="16"/>
      <c r="S504" s="16"/>
      <c r="T504" s="16"/>
      <c r="U504" s="16"/>
      <c r="V504" s="16"/>
      <c r="X504" s="16"/>
      <c r="Z504" s="16"/>
      <c r="AA504" s="16"/>
      <c r="AE504" s="16"/>
    </row>
    <row r="505" spans="2:31" ht="12">
      <c r="B505" s="16"/>
      <c r="C505" s="16"/>
      <c r="J505" s="16"/>
      <c r="S505" s="16"/>
      <c r="T505" s="16"/>
      <c r="U505" s="16"/>
      <c r="V505" s="16"/>
      <c r="X505" s="16"/>
      <c r="Z505" s="16"/>
      <c r="AA505" s="16"/>
      <c r="AE505" s="16"/>
    </row>
    <row r="506" spans="2:31" ht="12">
      <c r="B506" s="16"/>
      <c r="C506" s="16"/>
      <c r="J506" s="16"/>
      <c r="S506" s="16"/>
      <c r="T506" s="16"/>
      <c r="U506" s="16"/>
      <c r="V506" s="16"/>
      <c r="X506" s="16"/>
      <c r="Z506" s="16"/>
      <c r="AA506" s="16"/>
      <c r="AE506" s="16"/>
    </row>
    <row r="507" spans="2:31" ht="12">
      <c r="B507" s="16"/>
      <c r="C507" s="16"/>
      <c r="J507" s="16"/>
      <c r="S507" s="16"/>
      <c r="T507" s="16"/>
      <c r="U507" s="16"/>
      <c r="V507" s="16"/>
      <c r="X507" s="16"/>
      <c r="Z507" s="16"/>
      <c r="AA507" s="16"/>
      <c r="AE507" s="16"/>
    </row>
    <row r="508" spans="2:31" ht="12">
      <c r="B508" s="16"/>
      <c r="C508" s="16"/>
      <c r="J508" s="16"/>
      <c r="S508" s="16"/>
      <c r="T508" s="16"/>
      <c r="U508" s="16"/>
      <c r="V508" s="16"/>
      <c r="X508" s="16"/>
      <c r="Z508" s="16"/>
      <c r="AA508" s="16"/>
      <c r="AE508" s="16"/>
    </row>
    <row r="509" spans="2:31" ht="12">
      <c r="B509" s="16"/>
      <c r="C509" s="16"/>
      <c r="J509" s="16"/>
      <c r="S509" s="16"/>
      <c r="T509" s="16"/>
      <c r="U509" s="16"/>
      <c r="V509" s="16"/>
      <c r="X509" s="16"/>
      <c r="Z509" s="16"/>
      <c r="AA509" s="16"/>
      <c r="AE509" s="16"/>
    </row>
    <row r="510" spans="2:31" ht="12">
      <c r="B510" s="16"/>
      <c r="C510" s="16"/>
      <c r="J510" s="16"/>
      <c r="S510" s="16"/>
      <c r="T510" s="16"/>
      <c r="U510" s="16"/>
      <c r="V510" s="16"/>
      <c r="X510" s="16"/>
      <c r="Z510" s="16"/>
      <c r="AA510" s="16"/>
      <c r="AE510" s="16"/>
    </row>
    <row r="511" spans="2:31" ht="12">
      <c r="B511" s="16"/>
      <c r="C511" s="16"/>
      <c r="J511" s="16"/>
      <c r="S511" s="16"/>
      <c r="T511" s="16"/>
      <c r="U511" s="16"/>
      <c r="V511" s="16"/>
      <c r="X511" s="16"/>
      <c r="Z511" s="16"/>
      <c r="AA511" s="16"/>
      <c r="AE511" s="16"/>
    </row>
    <row r="512" spans="2:31" ht="12">
      <c r="B512" s="16"/>
      <c r="C512" s="16"/>
      <c r="J512" s="16"/>
      <c r="S512" s="16"/>
      <c r="T512" s="16"/>
      <c r="U512" s="16"/>
      <c r="V512" s="16"/>
      <c r="X512" s="16"/>
      <c r="Z512" s="16"/>
      <c r="AA512" s="16"/>
      <c r="AE512" s="16"/>
    </row>
    <row r="513" spans="2:31" ht="12">
      <c r="B513" s="16"/>
      <c r="C513" s="16"/>
      <c r="J513" s="16"/>
      <c r="S513" s="16"/>
      <c r="T513" s="16"/>
      <c r="U513" s="16"/>
      <c r="V513" s="16"/>
      <c r="X513" s="16"/>
      <c r="Z513" s="16"/>
      <c r="AA513" s="16"/>
      <c r="AE513" s="16"/>
    </row>
    <row r="514" spans="2:31" ht="12">
      <c r="B514" s="16"/>
      <c r="C514" s="16"/>
      <c r="J514" s="16"/>
      <c r="S514" s="16"/>
      <c r="T514" s="16"/>
      <c r="U514" s="16"/>
      <c r="V514" s="16"/>
      <c r="X514" s="16"/>
      <c r="Z514" s="16"/>
      <c r="AA514" s="16"/>
      <c r="AE514" s="16"/>
    </row>
    <row r="515" spans="2:31" ht="12">
      <c r="B515" s="16"/>
      <c r="C515" s="16"/>
      <c r="J515" s="16"/>
      <c r="S515" s="16"/>
      <c r="T515" s="16"/>
      <c r="U515" s="16"/>
      <c r="V515" s="16"/>
      <c r="X515" s="16"/>
      <c r="Z515" s="16"/>
      <c r="AA515" s="16"/>
      <c r="AE515" s="16"/>
    </row>
    <row r="516" spans="2:31" ht="12">
      <c r="B516" s="16"/>
      <c r="C516" s="16"/>
      <c r="J516" s="16"/>
      <c r="S516" s="16"/>
      <c r="T516" s="16"/>
      <c r="U516" s="16"/>
      <c r="V516" s="16"/>
      <c r="X516" s="16"/>
      <c r="Z516" s="16"/>
      <c r="AA516" s="16"/>
      <c r="AE516" s="16"/>
    </row>
    <row r="517" spans="2:31" ht="12">
      <c r="B517" s="16"/>
      <c r="C517" s="16"/>
      <c r="J517" s="16"/>
      <c r="S517" s="16"/>
      <c r="T517" s="16"/>
      <c r="U517" s="16"/>
      <c r="V517" s="16"/>
      <c r="X517" s="16"/>
      <c r="Z517" s="16"/>
      <c r="AA517" s="16"/>
      <c r="AE517" s="16"/>
    </row>
    <row r="518" spans="2:31" ht="12">
      <c r="B518" s="16"/>
      <c r="C518" s="16"/>
      <c r="J518" s="16"/>
      <c r="S518" s="16"/>
      <c r="T518" s="16"/>
      <c r="U518" s="16"/>
      <c r="V518" s="16"/>
      <c r="X518" s="16"/>
      <c r="Z518" s="16"/>
      <c r="AA518" s="16"/>
      <c r="AE518" s="16"/>
    </row>
    <row r="519" spans="2:31" ht="12">
      <c r="B519" s="16"/>
      <c r="C519" s="16"/>
      <c r="J519" s="16"/>
      <c r="S519" s="16"/>
      <c r="T519" s="16"/>
      <c r="U519" s="16"/>
      <c r="V519" s="16"/>
      <c r="X519" s="16"/>
      <c r="Z519" s="16"/>
      <c r="AA519" s="16"/>
      <c r="AE519" s="16"/>
    </row>
    <row r="520" spans="2:31" ht="12">
      <c r="B520" s="16"/>
      <c r="C520" s="16"/>
      <c r="J520" s="16"/>
      <c r="S520" s="16"/>
      <c r="T520" s="16"/>
      <c r="U520" s="16"/>
      <c r="V520" s="16"/>
      <c r="X520" s="16"/>
      <c r="Z520" s="16"/>
      <c r="AA520" s="16"/>
      <c r="AE520" s="16"/>
    </row>
    <row r="521" spans="2:31" ht="12">
      <c r="B521" s="16"/>
      <c r="C521" s="16"/>
      <c r="J521" s="16"/>
      <c r="S521" s="16"/>
      <c r="T521" s="16"/>
      <c r="U521" s="16"/>
      <c r="V521" s="16"/>
      <c r="X521" s="16"/>
      <c r="Z521" s="16"/>
      <c r="AA521" s="16"/>
      <c r="AE521" s="16"/>
    </row>
    <row r="522" spans="2:31" ht="12">
      <c r="B522" s="16"/>
      <c r="C522" s="16"/>
      <c r="J522" s="16"/>
      <c r="S522" s="16"/>
      <c r="T522" s="16"/>
      <c r="U522" s="16"/>
      <c r="V522" s="16"/>
      <c r="X522" s="16"/>
      <c r="Z522" s="16"/>
      <c r="AA522" s="16"/>
      <c r="AE522" s="16"/>
    </row>
    <row r="523" spans="2:31" ht="12">
      <c r="B523" s="16"/>
      <c r="C523" s="16"/>
      <c r="J523" s="16"/>
      <c r="S523" s="16"/>
      <c r="T523" s="16"/>
      <c r="U523" s="16"/>
      <c r="V523" s="16"/>
      <c r="X523" s="16"/>
      <c r="Z523" s="16"/>
      <c r="AA523" s="16"/>
      <c r="AE523" s="16"/>
    </row>
    <row r="524" spans="2:31" ht="12">
      <c r="B524" s="16"/>
      <c r="C524" s="16"/>
      <c r="J524" s="16"/>
      <c r="S524" s="16"/>
      <c r="T524" s="16"/>
      <c r="U524" s="16"/>
      <c r="V524" s="16"/>
      <c r="X524" s="16"/>
      <c r="Z524" s="16"/>
      <c r="AA524" s="16"/>
      <c r="AE524" s="16"/>
    </row>
    <row r="525" spans="2:31" ht="12">
      <c r="B525" s="16"/>
      <c r="C525" s="16"/>
      <c r="J525" s="16"/>
      <c r="S525" s="16"/>
      <c r="T525" s="16"/>
      <c r="U525" s="16"/>
      <c r="V525" s="16"/>
      <c r="X525" s="16"/>
      <c r="Z525" s="16"/>
      <c r="AA525" s="16"/>
      <c r="AE525" s="16"/>
    </row>
    <row r="526" spans="2:31" ht="12">
      <c r="B526" s="16"/>
      <c r="C526" s="16"/>
      <c r="J526" s="16"/>
      <c r="S526" s="16"/>
      <c r="T526" s="16"/>
      <c r="U526" s="16"/>
      <c r="V526" s="16"/>
      <c r="X526" s="16"/>
      <c r="Z526" s="16"/>
      <c r="AA526" s="16"/>
      <c r="AE526" s="16"/>
    </row>
    <row r="527" spans="2:31" ht="12">
      <c r="B527" s="16"/>
      <c r="C527" s="16"/>
      <c r="J527" s="16"/>
      <c r="S527" s="16"/>
      <c r="T527" s="16"/>
      <c r="U527" s="16"/>
      <c r="V527" s="16"/>
      <c r="X527" s="16"/>
      <c r="Z527" s="16"/>
      <c r="AA527" s="16"/>
      <c r="AE527" s="16"/>
    </row>
    <row r="528" spans="2:31" ht="12">
      <c r="B528" s="16"/>
      <c r="C528" s="16"/>
      <c r="J528" s="16"/>
      <c r="S528" s="16"/>
      <c r="T528" s="16"/>
      <c r="U528" s="16"/>
      <c r="V528" s="16"/>
      <c r="X528" s="16"/>
      <c r="Z528" s="16"/>
      <c r="AA528" s="16"/>
      <c r="AE528" s="16"/>
    </row>
    <row r="529" spans="2:31" ht="12">
      <c r="B529" s="16"/>
      <c r="C529" s="16"/>
      <c r="J529" s="16"/>
      <c r="S529" s="16"/>
      <c r="T529" s="16"/>
      <c r="U529" s="16"/>
      <c r="V529" s="16"/>
      <c r="X529" s="16"/>
      <c r="Z529" s="16"/>
      <c r="AA529" s="16"/>
      <c r="AE529" s="16"/>
    </row>
    <row r="530" spans="2:31" ht="12">
      <c r="B530" s="16"/>
      <c r="C530" s="16"/>
      <c r="J530" s="16"/>
      <c r="S530" s="16"/>
      <c r="T530" s="16"/>
      <c r="U530" s="16"/>
      <c r="V530" s="16"/>
      <c r="X530" s="16"/>
      <c r="Z530" s="16"/>
      <c r="AA530" s="16"/>
      <c r="AE530" s="16"/>
    </row>
    <row r="531" spans="2:31" ht="12">
      <c r="B531" s="16"/>
      <c r="C531" s="16"/>
      <c r="J531" s="16"/>
      <c r="S531" s="16"/>
      <c r="T531" s="16"/>
      <c r="U531" s="16"/>
      <c r="V531" s="16"/>
      <c r="X531" s="16"/>
      <c r="Z531" s="16"/>
      <c r="AA531" s="16"/>
      <c r="AE531" s="16"/>
    </row>
    <row r="532" spans="2:31" ht="12">
      <c r="B532" s="16"/>
      <c r="C532" s="16"/>
      <c r="J532" s="16"/>
      <c r="S532" s="16"/>
      <c r="T532" s="16"/>
      <c r="U532" s="16"/>
      <c r="V532" s="16"/>
      <c r="X532" s="16"/>
      <c r="Z532" s="16"/>
      <c r="AA532" s="16"/>
      <c r="AE532" s="16"/>
    </row>
    <row r="533" spans="2:31" ht="12">
      <c r="B533" s="16"/>
      <c r="C533" s="16"/>
      <c r="J533" s="16"/>
      <c r="S533" s="16"/>
      <c r="T533" s="16"/>
      <c r="U533" s="16"/>
      <c r="V533" s="16"/>
      <c r="X533" s="16"/>
      <c r="Z533" s="16"/>
      <c r="AA533" s="16"/>
      <c r="AE533" s="16"/>
    </row>
    <row r="534" spans="2:31" ht="12">
      <c r="B534" s="16"/>
      <c r="C534" s="16"/>
      <c r="J534" s="16"/>
      <c r="S534" s="16"/>
      <c r="T534" s="16"/>
      <c r="U534" s="16"/>
      <c r="V534" s="16"/>
      <c r="X534" s="16"/>
      <c r="Z534" s="16"/>
      <c r="AA534" s="16"/>
      <c r="AE534" s="16"/>
    </row>
    <row r="535" spans="2:31" ht="12">
      <c r="B535" s="16"/>
      <c r="C535" s="16"/>
      <c r="J535" s="16"/>
      <c r="S535" s="16"/>
      <c r="T535" s="16"/>
      <c r="U535" s="16"/>
      <c r="V535" s="16"/>
      <c r="X535" s="16"/>
      <c r="Z535" s="16"/>
      <c r="AA535" s="16"/>
      <c r="AE535" s="16"/>
    </row>
    <row r="536" spans="2:31" ht="12">
      <c r="B536" s="16"/>
      <c r="C536" s="16"/>
      <c r="J536" s="16"/>
      <c r="S536" s="16"/>
      <c r="T536" s="16"/>
      <c r="U536" s="16"/>
      <c r="V536" s="16"/>
      <c r="X536" s="16"/>
      <c r="Z536" s="16"/>
      <c r="AA536" s="16"/>
      <c r="AE536" s="16"/>
    </row>
    <row r="537" spans="2:31" ht="12">
      <c r="B537" s="16"/>
      <c r="C537" s="16"/>
      <c r="J537" s="16"/>
      <c r="S537" s="16"/>
      <c r="T537" s="16"/>
      <c r="U537" s="16"/>
      <c r="V537" s="16"/>
      <c r="X537" s="16"/>
      <c r="Z537" s="16"/>
      <c r="AA537" s="16"/>
      <c r="AE537" s="16"/>
    </row>
    <row r="538" spans="2:31" ht="12">
      <c r="B538" s="16"/>
      <c r="C538" s="16"/>
      <c r="J538" s="16"/>
      <c r="S538" s="16"/>
      <c r="T538" s="16"/>
      <c r="U538" s="16"/>
      <c r="V538" s="16"/>
      <c r="X538" s="16"/>
      <c r="Z538" s="16"/>
      <c r="AA538" s="16"/>
      <c r="AE538" s="16"/>
    </row>
    <row r="539" spans="2:31" ht="12">
      <c r="B539" s="16"/>
      <c r="C539" s="16"/>
      <c r="J539" s="16"/>
      <c r="S539" s="16"/>
      <c r="T539" s="16"/>
      <c r="U539" s="16"/>
      <c r="V539" s="16"/>
      <c r="X539" s="16"/>
      <c r="Z539" s="16"/>
      <c r="AA539" s="16"/>
      <c r="AE539" s="16"/>
    </row>
    <row r="540" spans="2:31" ht="12">
      <c r="B540" s="16"/>
      <c r="C540" s="16"/>
      <c r="J540" s="16"/>
      <c r="S540" s="16"/>
      <c r="T540" s="16"/>
      <c r="U540" s="16"/>
      <c r="V540" s="16"/>
      <c r="X540" s="16"/>
      <c r="Z540" s="16"/>
      <c r="AA540" s="16"/>
      <c r="AE540" s="16"/>
    </row>
    <row r="541" spans="2:31" ht="12">
      <c r="B541" s="16"/>
      <c r="C541" s="16"/>
      <c r="J541" s="16"/>
      <c r="S541" s="16"/>
      <c r="T541" s="16"/>
      <c r="U541" s="16"/>
      <c r="V541" s="16"/>
      <c r="X541" s="16"/>
      <c r="Z541" s="16"/>
      <c r="AA541" s="16"/>
      <c r="AE541" s="16"/>
    </row>
    <row r="542" spans="2:31" ht="12">
      <c r="B542" s="16"/>
      <c r="C542" s="16"/>
      <c r="J542" s="16"/>
      <c r="S542" s="16"/>
      <c r="T542" s="16"/>
      <c r="U542" s="16"/>
      <c r="V542" s="16"/>
      <c r="X542" s="16"/>
      <c r="Z542" s="16"/>
      <c r="AA542" s="16"/>
      <c r="AE542" s="16"/>
    </row>
    <row r="543" spans="2:31" ht="12">
      <c r="B543" s="16"/>
      <c r="C543" s="16"/>
      <c r="J543" s="16"/>
      <c r="S543" s="16"/>
      <c r="T543" s="16"/>
      <c r="U543" s="16"/>
      <c r="V543" s="16"/>
      <c r="X543" s="16"/>
      <c r="Z543" s="16"/>
      <c r="AA543" s="16"/>
      <c r="AE543" s="16"/>
    </row>
    <row r="544" spans="2:31" ht="12">
      <c r="B544" s="16"/>
      <c r="C544" s="16"/>
      <c r="J544" s="16"/>
      <c r="S544" s="16"/>
      <c r="T544" s="16"/>
      <c r="U544" s="16"/>
      <c r="V544" s="16"/>
      <c r="X544" s="16"/>
      <c r="Z544" s="16"/>
      <c r="AA544" s="16"/>
      <c r="AE544" s="16"/>
    </row>
    <row r="545" spans="2:31" ht="12">
      <c r="B545" s="16"/>
      <c r="C545" s="16"/>
      <c r="J545" s="16"/>
      <c r="S545" s="16"/>
      <c r="T545" s="16"/>
      <c r="U545" s="16"/>
      <c r="V545" s="16"/>
      <c r="X545" s="16"/>
      <c r="Z545" s="16"/>
      <c r="AA545" s="16"/>
      <c r="AE545" s="16"/>
    </row>
    <row r="546" spans="2:31" ht="12">
      <c r="B546" s="16"/>
      <c r="C546" s="16"/>
      <c r="J546" s="16"/>
      <c r="S546" s="16"/>
      <c r="T546" s="16"/>
      <c r="U546" s="16"/>
      <c r="V546" s="16"/>
      <c r="X546" s="16"/>
      <c r="Z546" s="16"/>
      <c r="AA546" s="16"/>
      <c r="AE546" s="16"/>
    </row>
    <row r="547" spans="2:31" ht="12">
      <c r="B547" s="16"/>
      <c r="C547" s="16"/>
      <c r="J547" s="16"/>
      <c r="S547" s="16"/>
      <c r="T547" s="16"/>
      <c r="U547" s="16"/>
      <c r="V547" s="16"/>
      <c r="X547" s="16"/>
      <c r="Z547" s="16"/>
      <c r="AA547" s="16"/>
      <c r="AE547" s="16"/>
    </row>
    <row r="548" spans="2:31" ht="12">
      <c r="B548" s="16"/>
      <c r="C548" s="16"/>
      <c r="J548" s="16"/>
      <c r="S548" s="16"/>
      <c r="T548" s="16"/>
      <c r="U548" s="16"/>
      <c r="V548" s="16"/>
      <c r="X548" s="16"/>
      <c r="Z548" s="16"/>
      <c r="AA548" s="16"/>
      <c r="AE548" s="16"/>
    </row>
    <row r="549" spans="2:31" ht="12">
      <c r="B549" s="16"/>
      <c r="C549" s="16"/>
      <c r="J549" s="16"/>
      <c r="S549" s="16"/>
      <c r="T549" s="16"/>
      <c r="U549" s="16"/>
      <c r="V549" s="16"/>
      <c r="X549" s="16"/>
      <c r="Z549" s="16"/>
      <c r="AA549" s="16"/>
      <c r="AE549" s="16"/>
    </row>
    <row r="550" spans="2:31" ht="12">
      <c r="B550" s="16"/>
      <c r="C550" s="16"/>
      <c r="J550" s="16"/>
      <c r="S550" s="16"/>
      <c r="T550" s="16"/>
      <c r="U550" s="16"/>
      <c r="V550" s="16"/>
      <c r="X550" s="16"/>
      <c r="Z550" s="16"/>
      <c r="AA550" s="16"/>
      <c r="AE550" s="16"/>
    </row>
    <row r="551" spans="2:31" ht="12">
      <c r="B551" s="16"/>
      <c r="C551" s="16"/>
      <c r="J551" s="16"/>
      <c r="S551" s="16"/>
      <c r="T551" s="16"/>
      <c r="U551" s="16"/>
      <c r="V551" s="16"/>
      <c r="X551" s="16"/>
      <c r="Z551" s="16"/>
      <c r="AA551" s="16"/>
      <c r="AE551" s="16"/>
    </row>
    <row r="552" spans="2:31" ht="12">
      <c r="B552" s="16"/>
      <c r="C552" s="16"/>
      <c r="J552" s="16"/>
      <c r="S552" s="16"/>
      <c r="T552" s="16"/>
      <c r="U552" s="16"/>
      <c r="V552" s="16"/>
      <c r="X552" s="16"/>
      <c r="Z552" s="16"/>
      <c r="AA552" s="16"/>
      <c r="AE552" s="16"/>
    </row>
    <row r="553" spans="2:31" ht="12">
      <c r="B553" s="16"/>
      <c r="C553" s="16"/>
      <c r="J553" s="16"/>
      <c r="S553" s="16"/>
      <c r="T553" s="16"/>
      <c r="U553" s="16"/>
      <c r="V553" s="16"/>
      <c r="X553" s="16"/>
      <c r="Z553" s="16"/>
      <c r="AA553" s="16"/>
      <c r="AE553" s="16"/>
    </row>
    <row r="554" spans="2:31" ht="12">
      <c r="B554" s="16"/>
      <c r="C554" s="16"/>
      <c r="J554" s="16"/>
      <c r="S554" s="16"/>
      <c r="T554" s="16"/>
      <c r="U554" s="16"/>
      <c r="V554" s="16"/>
      <c r="X554" s="16"/>
      <c r="Z554" s="16"/>
      <c r="AA554" s="16"/>
      <c r="AE554" s="16"/>
    </row>
    <row r="555" spans="2:31" ht="12">
      <c r="B555" s="16"/>
      <c r="C555" s="16"/>
      <c r="J555" s="16"/>
      <c r="S555" s="16"/>
      <c r="T555" s="16"/>
      <c r="U555" s="16"/>
      <c r="V555" s="16"/>
      <c r="X555" s="16"/>
      <c r="Z555" s="16"/>
      <c r="AA555" s="16"/>
      <c r="AE555" s="16"/>
    </row>
    <row r="556" spans="2:31" ht="12">
      <c r="B556" s="16"/>
      <c r="C556" s="16"/>
      <c r="J556" s="16"/>
      <c r="S556" s="16"/>
      <c r="T556" s="16"/>
      <c r="U556" s="16"/>
      <c r="V556" s="16"/>
      <c r="X556" s="16"/>
      <c r="Z556" s="16"/>
      <c r="AA556" s="16"/>
      <c r="AE556" s="16"/>
    </row>
    <row r="557" spans="2:31" ht="12">
      <c r="B557" s="16"/>
      <c r="C557" s="16"/>
      <c r="J557" s="16"/>
      <c r="S557" s="16"/>
      <c r="T557" s="16"/>
      <c r="U557" s="16"/>
      <c r="V557" s="16"/>
      <c r="X557" s="16"/>
      <c r="Z557" s="16"/>
      <c r="AA557" s="16"/>
      <c r="AE557" s="16"/>
    </row>
    <row r="558" spans="2:31" ht="12">
      <c r="B558" s="16"/>
      <c r="C558" s="16"/>
      <c r="J558" s="16"/>
      <c r="S558" s="16"/>
      <c r="T558" s="16"/>
      <c r="U558" s="16"/>
      <c r="V558" s="16"/>
      <c r="X558" s="16"/>
      <c r="Z558" s="16"/>
      <c r="AA558" s="16"/>
      <c r="AE558" s="16"/>
    </row>
    <row r="559" spans="2:31" ht="12">
      <c r="B559" s="16"/>
      <c r="C559" s="16"/>
      <c r="J559" s="16"/>
      <c r="S559" s="16"/>
      <c r="T559" s="16"/>
      <c r="U559" s="16"/>
      <c r="V559" s="16"/>
      <c r="X559" s="16"/>
      <c r="Z559" s="16"/>
      <c r="AA559" s="16"/>
      <c r="AE559" s="16"/>
    </row>
    <row r="560" spans="2:31" ht="12">
      <c r="B560" s="16"/>
      <c r="C560" s="16"/>
      <c r="J560" s="16"/>
      <c r="S560" s="16"/>
      <c r="T560" s="16"/>
      <c r="U560" s="16"/>
      <c r="V560" s="16"/>
      <c r="X560" s="16"/>
      <c r="Z560" s="16"/>
      <c r="AA560" s="16"/>
      <c r="AE560" s="16"/>
    </row>
    <row r="561" spans="2:31" ht="12">
      <c r="B561" s="16"/>
      <c r="C561" s="16"/>
      <c r="J561" s="16"/>
      <c r="S561" s="16"/>
      <c r="T561" s="16"/>
      <c r="U561" s="16"/>
      <c r="V561" s="16"/>
      <c r="X561" s="16"/>
      <c r="Z561" s="16"/>
      <c r="AA561" s="16"/>
      <c r="AE561" s="16"/>
    </row>
    <row r="562" spans="2:31" ht="12">
      <c r="B562" s="16"/>
      <c r="C562" s="16"/>
      <c r="J562" s="16"/>
      <c r="S562" s="16"/>
      <c r="T562" s="16"/>
      <c r="U562" s="16"/>
      <c r="V562" s="16"/>
      <c r="X562" s="16"/>
      <c r="Z562" s="16"/>
      <c r="AA562" s="16"/>
      <c r="AE562" s="16"/>
    </row>
    <row r="563" spans="2:31" ht="12">
      <c r="B563" s="16"/>
      <c r="C563" s="16"/>
      <c r="J563" s="16"/>
      <c r="S563" s="16"/>
      <c r="T563" s="16"/>
      <c r="U563" s="16"/>
      <c r="V563" s="16"/>
      <c r="X563" s="16"/>
      <c r="Z563" s="16"/>
      <c r="AA563" s="16"/>
      <c r="AE563" s="16"/>
    </row>
    <row r="564" spans="2:31" ht="12">
      <c r="B564" s="16"/>
      <c r="C564" s="16"/>
      <c r="J564" s="16"/>
      <c r="S564" s="16"/>
      <c r="T564" s="16"/>
      <c r="U564" s="16"/>
      <c r="V564" s="16"/>
      <c r="X564" s="16"/>
      <c r="Z564" s="16"/>
      <c r="AA564" s="16"/>
      <c r="AE564" s="16"/>
    </row>
    <row r="565" spans="2:31" ht="12">
      <c r="B565" s="16"/>
      <c r="C565" s="16"/>
      <c r="J565" s="16"/>
      <c r="S565" s="16"/>
      <c r="T565" s="16"/>
      <c r="U565" s="16"/>
      <c r="V565" s="16"/>
      <c r="X565" s="16"/>
      <c r="Z565" s="16"/>
      <c r="AA565" s="16"/>
      <c r="AE565" s="16"/>
    </row>
    <row r="566" spans="2:31" ht="12">
      <c r="B566" s="16"/>
      <c r="C566" s="16"/>
      <c r="J566" s="16"/>
      <c r="S566" s="16"/>
      <c r="T566" s="16"/>
      <c r="U566" s="16"/>
      <c r="V566" s="16"/>
      <c r="X566" s="16"/>
      <c r="Z566" s="16"/>
      <c r="AA566" s="16"/>
      <c r="AE566" s="16"/>
    </row>
    <row r="567" spans="2:31" ht="12">
      <c r="B567" s="16"/>
      <c r="C567" s="16"/>
      <c r="J567" s="16"/>
      <c r="S567" s="16"/>
      <c r="T567" s="16"/>
      <c r="U567" s="16"/>
      <c r="V567" s="16"/>
      <c r="X567" s="16"/>
      <c r="Z567" s="16"/>
      <c r="AA567" s="16"/>
      <c r="AE567" s="16"/>
    </row>
    <row r="568" spans="2:31" ht="12">
      <c r="B568" s="16"/>
      <c r="C568" s="16"/>
      <c r="J568" s="16"/>
      <c r="S568" s="16"/>
      <c r="T568" s="16"/>
      <c r="U568" s="16"/>
      <c r="V568" s="16"/>
      <c r="X568" s="16"/>
      <c r="Z568" s="16"/>
      <c r="AA568" s="16"/>
      <c r="AE568" s="16"/>
    </row>
    <row r="569" spans="2:31" ht="12">
      <c r="B569" s="16"/>
      <c r="C569" s="16"/>
      <c r="J569" s="16"/>
      <c r="S569" s="16"/>
      <c r="T569" s="16"/>
      <c r="U569" s="16"/>
      <c r="V569" s="16"/>
      <c r="X569" s="16"/>
      <c r="Z569" s="16"/>
      <c r="AA569" s="16"/>
      <c r="AE569" s="16"/>
    </row>
    <row r="570" spans="2:31" ht="12">
      <c r="B570" s="16"/>
      <c r="C570" s="16"/>
      <c r="J570" s="16"/>
      <c r="S570" s="16"/>
      <c r="T570" s="16"/>
      <c r="U570" s="16"/>
      <c r="V570" s="16"/>
      <c r="X570" s="16"/>
      <c r="Z570" s="16"/>
      <c r="AA570" s="16"/>
      <c r="AE570" s="16"/>
    </row>
    <row r="571" spans="2:31" ht="12">
      <c r="B571" s="16"/>
      <c r="C571" s="16"/>
      <c r="J571" s="16"/>
      <c r="S571" s="16"/>
      <c r="T571" s="16"/>
      <c r="U571" s="16"/>
      <c r="V571" s="16"/>
      <c r="X571" s="16"/>
      <c r="Z571" s="16"/>
      <c r="AA571" s="16"/>
      <c r="AE571" s="16"/>
    </row>
    <row r="572" spans="2:31" ht="12">
      <c r="B572" s="16"/>
      <c r="C572" s="16"/>
      <c r="J572" s="16"/>
      <c r="S572" s="16"/>
      <c r="T572" s="16"/>
      <c r="U572" s="16"/>
      <c r="V572" s="16"/>
      <c r="X572" s="16"/>
      <c r="Z572" s="16"/>
      <c r="AA572" s="16"/>
      <c r="AE572" s="16"/>
    </row>
    <row r="573" spans="2:31" ht="12">
      <c r="B573" s="16"/>
      <c r="C573" s="16"/>
      <c r="J573" s="16"/>
      <c r="S573" s="16"/>
      <c r="T573" s="16"/>
      <c r="U573" s="16"/>
      <c r="V573" s="16"/>
      <c r="X573" s="16"/>
      <c r="Z573" s="16"/>
      <c r="AA573" s="16"/>
      <c r="AE573" s="16"/>
    </row>
    <row r="574" spans="2:31" ht="12">
      <c r="B574" s="16"/>
      <c r="C574" s="16"/>
      <c r="J574" s="16"/>
      <c r="S574" s="16"/>
      <c r="T574" s="16"/>
      <c r="U574" s="16"/>
      <c r="V574" s="16"/>
      <c r="X574" s="16"/>
      <c r="Z574" s="16"/>
      <c r="AA574" s="16"/>
      <c r="AE574" s="16"/>
    </row>
    <row r="575" spans="2:31" ht="12">
      <c r="B575" s="16"/>
      <c r="C575" s="16"/>
      <c r="J575" s="16"/>
      <c r="S575" s="16"/>
      <c r="T575" s="16"/>
      <c r="U575" s="16"/>
      <c r="V575" s="16"/>
      <c r="X575" s="16"/>
      <c r="Z575" s="16"/>
      <c r="AA575" s="16"/>
      <c r="AE575" s="16"/>
    </row>
    <row r="576" spans="2:31" ht="12">
      <c r="B576" s="16"/>
      <c r="C576" s="16"/>
      <c r="J576" s="16"/>
      <c r="S576" s="16"/>
      <c r="T576" s="16"/>
      <c r="U576" s="16"/>
      <c r="V576" s="16"/>
      <c r="X576" s="16"/>
      <c r="Z576" s="16"/>
      <c r="AA576" s="16"/>
      <c r="AE576" s="16"/>
    </row>
    <row r="577" spans="2:31" ht="12">
      <c r="B577" s="16"/>
      <c r="C577" s="16"/>
      <c r="J577" s="16"/>
      <c r="S577" s="16"/>
      <c r="T577" s="16"/>
      <c r="U577" s="16"/>
      <c r="V577" s="16"/>
      <c r="X577" s="16"/>
      <c r="Z577" s="16"/>
      <c r="AA577" s="16"/>
      <c r="AE577" s="16"/>
    </row>
    <row r="578" spans="2:31" ht="12">
      <c r="B578" s="16"/>
      <c r="C578" s="16"/>
      <c r="J578" s="16"/>
      <c r="S578" s="16"/>
      <c r="T578" s="16"/>
      <c r="U578" s="16"/>
      <c r="V578" s="16"/>
      <c r="X578" s="16"/>
      <c r="Z578" s="16"/>
      <c r="AA578" s="16"/>
      <c r="AE578" s="16"/>
    </row>
    <row r="579" spans="2:31" ht="12">
      <c r="B579" s="16"/>
      <c r="C579" s="16"/>
      <c r="J579" s="16"/>
      <c r="S579" s="16"/>
      <c r="T579" s="16"/>
      <c r="U579" s="16"/>
      <c r="V579" s="16"/>
      <c r="X579" s="16"/>
      <c r="Z579" s="16"/>
      <c r="AA579" s="16"/>
      <c r="AE579" s="16"/>
    </row>
    <row r="580" spans="2:31" ht="12">
      <c r="B580" s="16"/>
      <c r="C580" s="16"/>
      <c r="J580" s="16"/>
      <c r="S580" s="16"/>
      <c r="T580" s="16"/>
      <c r="U580" s="16"/>
      <c r="V580" s="16"/>
      <c r="X580" s="16"/>
      <c r="Z580" s="16"/>
      <c r="AA580" s="16"/>
      <c r="AE580" s="16"/>
    </row>
    <row r="581" spans="2:31" ht="12">
      <c r="B581" s="16"/>
      <c r="C581" s="16"/>
      <c r="J581" s="16"/>
      <c r="S581" s="16"/>
      <c r="T581" s="16"/>
      <c r="U581" s="16"/>
      <c r="V581" s="16"/>
      <c r="X581" s="16"/>
      <c r="Z581" s="16"/>
      <c r="AA581" s="16"/>
      <c r="AE581" s="16"/>
    </row>
    <row r="582" spans="2:31" ht="12">
      <c r="B582" s="16"/>
      <c r="C582" s="16"/>
      <c r="J582" s="16"/>
      <c r="S582" s="16"/>
      <c r="T582" s="16"/>
      <c r="U582" s="16"/>
      <c r="V582" s="16"/>
      <c r="X582" s="16"/>
      <c r="Z582" s="16"/>
      <c r="AA582" s="16"/>
      <c r="AE582" s="16"/>
    </row>
    <row r="583" spans="2:31" ht="12">
      <c r="B583" s="16"/>
      <c r="C583" s="16"/>
      <c r="J583" s="16"/>
      <c r="S583" s="16"/>
      <c r="T583" s="16"/>
      <c r="U583" s="16"/>
      <c r="V583" s="16"/>
      <c r="X583" s="16"/>
      <c r="Z583" s="16"/>
      <c r="AA583" s="16"/>
      <c r="AE583" s="16"/>
    </row>
    <row r="584" spans="2:31" ht="12">
      <c r="B584" s="16"/>
      <c r="C584" s="16"/>
      <c r="J584" s="16"/>
      <c r="S584" s="16"/>
      <c r="T584" s="16"/>
      <c r="U584" s="16"/>
      <c r="V584" s="16"/>
      <c r="X584" s="16"/>
      <c r="Z584" s="16"/>
      <c r="AA584" s="16"/>
      <c r="AE584" s="16"/>
    </row>
    <row r="585" spans="2:31" ht="12">
      <c r="B585" s="16"/>
      <c r="C585" s="16"/>
      <c r="J585" s="16"/>
      <c r="S585" s="16"/>
      <c r="T585" s="16"/>
      <c r="U585" s="16"/>
      <c r="V585" s="16"/>
      <c r="X585" s="16"/>
      <c r="Z585" s="16"/>
      <c r="AA585" s="16"/>
      <c r="AE585" s="16"/>
    </row>
    <row r="586" spans="2:31" ht="12">
      <c r="B586" s="16"/>
      <c r="C586" s="16"/>
      <c r="J586" s="16"/>
      <c r="S586" s="16"/>
      <c r="T586" s="16"/>
      <c r="U586" s="16"/>
      <c r="V586" s="16"/>
      <c r="X586" s="16"/>
      <c r="Z586" s="16"/>
      <c r="AA586" s="16"/>
      <c r="AE586" s="16"/>
    </row>
    <row r="587" spans="2:31" ht="12">
      <c r="B587" s="16"/>
      <c r="C587" s="16"/>
      <c r="J587" s="16"/>
      <c r="S587" s="16"/>
      <c r="T587" s="16"/>
      <c r="U587" s="16"/>
      <c r="V587" s="16"/>
      <c r="X587" s="16"/>
      <c r="Z587" s="16"/>
      <c r="AA587" s="16"/>
      <c r="AE587" s="16"/>
    </row>
    <row r="588" spans="2:31" ht="12">
      <c r="B588" s="16"/>
      <c r="C588" s="16"/>
      <c r="J588" s="16"/>
      <c r="S588" s="16"/>
      <c r="T588" s="16"/>
      <c r="U588" s="16"/>
      <c r="V588" s="16"/>
      <c r="X588" s="16"/>
      <c r="Z588" s="16"/>
      <c r="AA588" s="16"/>
      <c r="AE588" s="16"/>
    </row>
    <row r="589" spans="2:31" ht="12">
      <c r="B589" s="16"/>
      <c r="C589" s="16"/>
      <c r="J589" s="16"/>
      <c r="S589" s="16"/>
      <c r="T589" s="16"/>
      <c r="U589" s="16"/>
      <c r="V589" s="16"/>
      <c r="X589" s="16"/>
      <c r="Z589" s="16"/>
      <c r="AA589" s="16"/>
      <c r="AE589" s="16"/>
    </row>
    <row r="590" spans="2:31" ht="12">
      <c r="B590" s="16"/>
      <c r="C590" s="16"/>
      <c r="J590" s="16"/>
      <c r="S590" s="16"/>
      <c r="T590" s="16"/>
      <c r="U590" s="16"/>
      <c r="V590" s="16"/>
      <c r="X590" s="16"/>
      <c r="Z590" s="16"/>
      <c r="AA590" s="16"/>
      <c r="AE590" s="16"/>
    </row>
    <row r="591" spans="2:31" ht="12">
      <c r="B591" s="16"/>
      <c r="C591" s="16"/>
      <c r="J591" s="16"/>
      <c r="S591" s="16"/>
      <c r="T591" s="16"/>
      <c r="U591" s="16"/>
      <c r="V591" s="16"/>
      <c r="X591" s="16"/>
      <c r="Z591" s="16"/>
      <c r="AA591" s="16"/>
      <c r="AE591" s="16"/>
    </row>
    <row r="592" spans="2:31" ht="12">
      <c r="B592" s="16"/>
      <c r="C592" s="16"/>
      <c r="J592" s="16"/>
      <c r="S592" s="16"/>
      <c r="T592" s="16"/>
      <c r="U592" s="16"/>
      <c r="V592" s="16"/>
      <c r="X592" s="16"/>
      <c r="Z592" s="16"/>
      <c r="AA592" s="16"/>
      <c r="AE592" s="16"/>
    </row>
    <row r="593" spans="2:31" ht="12">
      <c r="B593" s="16"/>
      <c r="C593" s="16"/>
      <c r="J593" s="16"/>
      <c r="S593" s="16"/>
      <c r="T593" s="16"/>
      <c r="U593" s="16"/>
      <c r="V593" s="16"/>
      <c r="X593" s="16"/>
      <c r="Z593" s="16"/>
      <c r="AA593" s="16"/>
      <c r="AE593" s="16"/>
    </row>
    <row r="594" spans="2:31" ht="12">
      <c r="B594" s="16"/>
      <c r="C594" s="16"/>
      <c r="J594" s="16"/>
      <c r="S594" s="16"/>
      <c r="T594" s="16"/>
      <c r="U594" s="16"/>
      <c r="V594" s="16"/>
      <c r="X594" s="16"/>
      <c r="Z594" s="16"/>
      <c r="AA594" s="16"/>
      <c r="AE594" s="16"/>
    </row>
    <row r="595" spans="2:31" ht="12">
      <c r="B595" s="16"/>
      <c r="C595" s="16"/>
      <c r="J595" s="16"/>
      <c r="S595" s="16"/>
      <c r="T595" s="16"/>
      <c r="U595" s="16"/>
      <c r="V595" s="16"/>
      <c r="X595" s="16"/>
      <c r="Z595" s="16"/>
      <c r="AA595" s="16"/>
      <c r="AE595" s="16"/>
    </row>
    <row r="596" spans="2:31" ht="12">
      <c r="B596" s="16"/>
      <c r="C596" s="16"/>
      <c r="J596" s="16"/>
      <c r="S596" s="16"/>
      <c r="T596" s="16"/>
      <c r="U596" s="16"/>
      <c r="V596" s="16"/>
      <c r="X596" s="16"/>
      <c r="Z596" s="16"/>
      <c r="AA596" s="16"/>
      <c r="AE596" s="16"/>
    </row>
    <row r="597" spans="2:31" ht="12">
      <c r="B597" s="16"/>
      <c r="C597" s="16"/>
      <c r="J597" s="16"/>
      <c r="S597" s="16"/>
      <c r="T597" s="16"/>
      <c r="U597" s="16"/>
      <c r="V597" s="16"/>
      <c r="X597" s="16"/>
      <c r="Z597" s="16"/>
      <c r="AA597" s="16"/>
      <c r="AE597" s="16"/>
    </row>
    <row r="598" spans="2:31" ht="12">
      <c r="B598" s="16"/>
      <c r="C598" s="16"/>
      <c r="J598" s="16"/>
      <c r="S598" s="16"/>
      <c r="T598" s="16"/>
      <c r="U598" s="16"/>
      <c r="V598" s="16"/>
      <c r="X598" s="16"/>
      <c r="Z598" s="16"/>
      <c r="AA598" s="16"/>
      <c r="AE598" s="16"/>
    </row>
    <row r="599" spans="2:31" ht="12">
      <c r="B599" s="16"/>
      <c r="C599" s="16"/>
      <c r="J599" s="16"/>
      <c r="S599" s="16"/>
      <c r="T599" s="16"/>
      <c r="U599" s="16"/>
      <c r="V599" s="16"/>
      <c r="X599" s="16"/>
      <c r="Z599" s="16"/>
      <c r="AA599" s="16"/>
      <c r="AE599" s="16"/>
    </row>
    <row r="600" spans="2:31" ht="12">
      <c r="B600" s="16"/>
      <c r="C600" s="16"/>
      <c r="J600" s="16"/>
      <c r="S600" s="16"/>
      <c r="T600" s="16"/>
      <c r="U600" s="16"/>
      <c r="V600" s="16"/>
      <c r="X600" s="16"/>
      <c r="Z600" s="16"/>
      <c r="AA600" s="16"/>
      <c r="AE600" s="16"/>
    </row>
    <row r="601" spans="2:31" ht="12">
      <c r="B601" s="16"/>
      <c r="C601" s="16"/>
      <c r="J601" s="16"/>
      <c r="S601" s="16"/>
      <c r="T601" s="16"/>
      <c r="U601" s="16"/>
      <c r="V601" s="16"/>
      <c r="X601" s="16"/>
      <c r="Z601" s="16"/>
      <c r="AA601" s="16"/>
      <c r="AE601" s="16"/>
    </row>
    <row r="602" spans="2:31" ht="12">
      <c r="B602" s="16"/>
      <c r="C602" s="16"/>
      <c r="J602" s="16"/>
      <c r="S602" s="16"/>
      <c r="T602" s="16"/>
      <c r="U602" s="16"/>
      <c r="V602" s="16"/>
      <c r="X602" s="16"/>
      <c r="Z602" s="16"/>
      <c r="AA602" s="16"/>
      <c r="AE602" s="16"/>
    </row>
    <row r="603" spans="2:31" ht="12">
      <c r="B603" s="16"/>
      <c r="C603" s="16"/>
      <c r="J603" s="16"/>
      <c r="S603" s="16"/>
      <c r="T603" s="16"/>
      <c r="U603" s="16"/>
      <c r="V603" s="16"/>
      <c r="X603" s="16"/>
      <c r="Z603" s="16"/>
      <c r="AA603" s="16"/>
      <c r="AE603" s="16"/>
    </row>
    <row r="604" spans="2:31" ht="12">
      <c r="B604" s="16"/>
      <c r="C604" s="16"/>
      <c r="J604" s="16"/>
      <c r="S604" s="16"/>
      <c r="T604" s="16"/>
      <c r="U604" s="16"/>
      <c r="V604" s="16"/>
      <c r="X604" s="16"/>
      <c r="Z604" s="16"/>
      <c r="AA604" s="16"/>
      <c r="AE604" s="16"/>
    </row>
    <row r="605" spans="2:31" ht="12">
      <c r="B605" s="16"/>
      <c r="C605" s="16"/>
      <c r="J605" s="16"/>
      <c r="S605" s="16"/>
      <c r="T605" s="16"/>
      <c r="U605" s="16"/>
      <c r="V605" s="16"/>
      <c r="X605" s="16"/>
      <c r="Z605" s="16"/>
      <c r="AA605" s="16"/>
      <c r="AE605" s="16"/>
    </row>
    <row r="606" spans="2:31" ht="12">
      <c r="B606" s="16"/>
      <c r="C606" s="16"/>
      <c r="J606" s="16"/>
      <c r="S606" s="16"/>
      <c r="T606" s="16"/>
      <c r="U606" s="16"/>
      <c r="V606" s="16"/>
      <c r="X606" s="16"/>
      <c r="Z606" s="16"/>
      <c r="AA606" s="16"/>
      <c r="AE606" s="16"/>
    </row>
    <row r="607" spans="2:31" ht="12">
      <c r="B607" s="16"/>
      <c r="C607" s="16"/>
      <c r="J607" s="16"/>
      <c r="S607" s="16"/>
      <c r="T607" s="16"/>
      <c r="U607" s="16"/>
      <c r="V607" s="16"/>
      <c r="X607" s="16"/>
      <c r="Z607" s="16"/>
      <c r="AA607" s="16"/>
      <c r="AE607" s="16"/>
    </row>
    <row r="608" spans="2:31" ht="12">
      <c r="B608" s="16"/>
      <c r="C608" s="16"/>
      <c r="J608" s="16"/>
      <c r="S608" s="16"/>
      <c r="T608" s="16"/>
      <c r="U608" s="16"/>
      <c r="V608" s="16"/>
      <c r="X608" s="16"/>
      <c r="Z608" s="16"/>
      <c r="AA608" s="16"/>
      <c r="AE608" s="16"/>
    </row>
    <row r="609" spans="2:31" ht="12">
      <c r="B609" s="16"/>
      <c r="C609" s="16"/>
      <c r="J609" s="16"/>
      <c r="S609" s="16"/>
      <c r="T609" s="16"/>
      <c r="U609" s="16"/>
      <c r="V609" s="16"/>
      <c r="X609" s="16"/>
      <c r="Z609" s="16"/>
      <c r="AA609" s="16"/>
      <c r="AE609" s="16"/>
    </row>
    <row r="610" spans="2:31" ht="12">
      <c r="B610" s="16"/>
      <c r="C610" s="16"/>
      <c r="J610" s="16"/>
      <c r="S610" s="16"/>
      <c r="T610" s="16"/>
      <c r="U610" s="16"/>
      <c r="V610" s="16"/>
      <c r="X610" s="16"/>
      <c r="Z610" s="16"/>
      <c r="AA610" s="16"/>
      <c r="AE610" s="16"/>
    </row>
    <row r="611" spans="2:31" ht="12">
      <c r="B611" s="16"/>
      <c r="C611" s="16"/>
      <c r="J611" s="16"/>
      <c r="S611" s="16"/>
      <c r="T611" s="16"/>
      <c r="U611" s="16"/>
      <c r="V611" s="16"/>
      <c r="X611" s="16"/>
      <c r="Z611" s="16"/>
      <c r="AA611" s="16"/>
      <c r="AE611" s="16"/>
    </row>
    <row r="612" spans="2:31" ht="12">
      <c r="B612" s="16"/>
      <c r="C612" s="16"/>
      <c r="J612" s="16"/>
      <c r="S612" s="16"/>
      <c r="T612" s="16"/>
      <c r="U612" s="16"/>
      <c r="V612" s="16"/>
      <c r="X612" s="16"/>
      <c r="Z612" s="16"/>
      <c r="AA612" s="16"/>
      <c r="AE612" s="16"/>
    </row>
    <row r="613" spans="2:31" ht="12">
      <c r="B613" s="16"/>
      <c r="C613" s="16"/>
      <c r="J613" s="16"/>
      <c r="S613" s="16"/>
      <c r="T613" s="16"/>
      <c r="U613" s="16"/>
      <c r="V613" s="16"/>
      <c r="X613" s="16"/>
      <c r="Z613" s="16"/>
      <c r="AA613" s="16"/>
      <c r="AE613" s="16"/>
    </row>
    <row r="614" spans="2:31" ht="12">
      <c r="B614" s="16"/>
      <c r="C614" s="16"/>
      <c r="J614" s="16"/>
      <c r="S614" s="16"/>
      <c r="T614" s="16"/>
      <c r="U614" s="16"/>
      <c r="V614" s="16"/>
      <c r="X614" s="16"/>
      <c r="Z614" s="16"/>
      <c r="AA614" s="16"/>
      <c r="AE614" s="16"/>
    </row>
    <row r="615" spans="2:31" ht="12">
      <c r="B615" s="16"/>
      <c r="C615" s="16"/>
      <c r="J615" s="16"/>
      <c r="S615" s="16"/>
      <c r="T615" s="16"/>
      <c r="U615" s="16"/>
      <c r="V615" s="16"/>
      <c r="X615" s="16"/>
      <c r="Z615" s="16"/>
      <c r="AA615" s="16"/>
      <c r="AE615" s="16"/>
    </row>
    <row r="616" spans="2:31" ht="12">
      <c r="B616" s="16"/>
      <c r="C616" s="16"/>
      <c r="J616" s="16"/>
      <c r="S616" s="16"/>
      <c r="T616" s="16"/>
      <c r="U616" s="16"/>
      <c r="V616" s="16"/>
      <c r="X616" s="16"/>
      <c r="Z616" s="16"/>
      <c r="AA616" s="16"/>
      <c r="AE616" s="16"/>
    </row>
    <row r="617" spans="2:31" ht="12">
      <c r="B617" s="16"/>
      <c r="C617" s="16"/>
      <c r="J617" s="16"/>
      <c r="S617" s="16"/>
      <c r="T617" s="16"/>
      <c r="U617" s="16"/>
      <c r="V617" s="16"/>
      <c r="X617" s="16"/>
      <c r="Z617" s="16"/>
      <c r="AA617" s="16"/>
      <c r="AE617" s="16"/>
    </row>
    <row r="618" spans="2:31" ht="12">
      <c r="B618" s="16"/>
      <c r="C618" s="16"/>
      <c r="J618" s="16"/>
      <c r="S618" s="16"/>
      <c r="T618" s="16"/>
      <c r="U618" s="16"/>
      <c r="V618" s="16"/>
      <c r="X618" s="16"/>
      <c r="Z618" s="16"/>
      <c r="AA618" s="16"/>
      <c r="AE618" s="16"/>
    </row>
    <row r="619" spans="2:31" ht="12">
      <c r="B619" s="16"/>
      <c r="C619" s="16"/>
      <c r="J619" s="16"/>
      <c r="S619" s="16"/>
      <c r="T619" s="16"/>
      <c r="U619" s="16"/>
      <c r="V619" s="16"/>
      <c r="X619" s="16"/>
      <c r="Z619" s="16"/>
      <c r="AA619" s="16"/>
      <c r="AE619" s="16"/>
    </row>
    <row r="620" spans="2:31" ht="12">
      <c r="B620" s="16"/>
      <c r="C620" s="16"/>
      <c r="J620" s="16"/>
      <c r="S620" s="16"/>
      <c r="T620" s="16"/>
      <c r="U620" s="16"/>
      <c r="V620" s="16"/>
      <c r="X620" s="16"/>
      <c r="Z620" s="16"/>
      <c r="AA620" s="16"/>
      <c r="AE620" s="16"/>
    </row>
    <row r="621" spans="2:31" ht="12">
      <c r="B621" s="16"/>
      <c r="C621" s="16"/>
      <c r="J621" s="16"/>
      <c r="S621" s="16"/>
      <c r="T621" s="16"/>
      <c r="U621" s="16"/>
      <c r="V621" s="16"/>
      <c r="X621" s="16"/>
      <c r="Z621" s="16"/>
      <c r="AA621" s="16"/>
      <c r="AE621" s="16"/>
    </row>
    <row r="622" spans="2:31" ht="12">
      <c r="B622" s="16"/>
      <c r="C622" s="16"/>
      <c r="J622" s="16"/>
      <c r="S622" s="16"/>
      <c r="T622" s="16"/>
      <c r="U622" s="16"/>
      <c r="V622" s="16"/>
      <c r="X622" s="16"/>
      <c r="Z622" s="16"/>
      <c r="AA622" s="16"/>
      <c r="AE622" s="16"/>
    </row>
    <row r="623" spans="2:31" ht="12">
      <c r="B623" s="16"/>
      <c r="C623" s="16"/>
      <c r="J623" s="16"/>
      <c r="S623" s="16"/>
      <c r="T623" s="16"/>
      <c r="U623" s="16"/>
      <c r="V623" s="16"/>
      <c r="X623" s="16"/>
      <c r="Z623" s="16"/>
      <c r="AA623" s="16"/>
      <c r="AE623" s="16"/>
    </row>
    <row r="624" spans="2:31" ht="12">
      <c r="B624" s="16"/>
      <c r="C624" s="16"/>
      <c r="J624" s="16"/>
      <c r="S624" s="16"/>
      <c r="T624" s="16"/>
      <c r="U624" s="16"/>
      <c r="V624" s="16"/>
      <c r="X624" s="16"/>
      <c r="Z624" s="16"/>
      <c r="AA624" s="16"/>
      <c r="AE624" s="16"/>
    </row>
    <row r="625" spans="2:31" ht="12">
      <c r="B625" s="16"/>
      <c r="C625" s="16"/>
      <c r="J625" s="16"/>
      <c r="S625" s="16"/>
      <c r="T625" s="16"/>
      <c r="U625" s="16"/>
      <c r="V625" s="16"/>
      <c r="X625" s="16"/>
      <c r="Z625" s="16"/>
      <c r="AA625" s="16"/>
      <c r="AE625" s="16"/>
    </row>
    <row r="626" spans="2:31" ht="12">
      <c r="B626" s="16"/>
      <c r="C626" s="16"/>
      <c r="J626" s="16"/>
      <c r="S626" s="16"/>
      <c r="T626" s="16"/>
      <c r="U626" s="16"/>
      <c r="V626" s="16"/>
      <c r="X626" s="16"/>
      <c r="Z626" s="16"/>
      <c r="AA626" s="16"/>
      <c r="AE626" s="16"/>
    </row>
    <row r="627" spans="2:31" ht="12">
      <c r="B627" s="16"/>
      <c r="C627" s="16"/>
      <c r="J627" s="16"/>
      <c r="S627" s="16"/>
      <c r="T627" s="16"/>
      <c r="U627" s="16"/>
      <c r="V627" s="16"/>
      <c r="X627" s="16"/>
      <c r="Z627" s="16"/>
      <c r="AA627" s="16"/>
      <c r="AE627" s="16"/>
    </row>
    <row r="628" spans="2:31" ht="12">
      <c r="B628" s="16"/>
      <c r="C628" s="16"/>
      <c r="J628" s="16"/>
      <c r="S628" s="16"/>
      <c r="T628" s="16"/>
      <c r="U628" s="16"/>
      <c r="V628" s="16"/>
      <c r="X628" s="16"/>
      <c r="Z628" s="16"/>
      <c r="AA628" s="16"/>
      <c r="AE628" s="16"/>
    </row>
    <row r="629" spans="2:31" ht="12">
      <c r="B629" s="16"/>
      <c r="C629" s="16"/>
      <c r="J629" s="16"/>
      <c r="S629" s="16"/>
      <c r="T629" s="16"/>
      <c r="U629" s="16"/>
      <c r="V629" s="16"/>
      <c r="X629" s="16"/>
      <c r="Z629" s="16"/>
      <c r="AA629" s="16"/>
      <c r="AE629" s="16"/>
    </row>
    <row r="630" spans="2:31" ht="12">
      <c r="B630" s="16"/>
      <c r="C630" s="16"/>
      <c r="J630" s="16"/>
      <c r="S630" s="16"/>
      <c r="T630" s="16"/>
      <c r="U630" s="16"/>
      <c r="V630" s="16"/>
      <c r="X630" s="16"/>
      <c r="Z630" s="16"/>
      <c r="AA630" s="16"/>
      <c r="AE630" s="16"/>
    </row>
    <row r="631" spans="2:31" ht="12">
      <c r="B631" s="16"/>
      <c r="C631" s="16"/>
      <c r="J631" s="16"/>
      <c r="S631" s="16"/>
      <c r="T631" s="16"/>
      <c r="U631" s="16"/>
      <c r="V631" s="16"/>
      <c r="X631" s="16"/>
      <c r="Z631" s="16"/>
      <c r="AA631" s="16"/>
      <c r="AE631" s="16"/>
    </row>
    <row r="632" spans="2:31" ht="12">
      <c r="B632" s="16"/>
      <c r="C632" s="16"/>
      <c r="J632" s="16"/>
      <c r="S632" s="16"/>
      <c r="T632" s="16"/>
      <c r="U632" s="16"/>
      <c r="V632" s="16"/>
      <c r="X632" s="16"/>
      <c r="Z632" s="16"/>
      <c r="AA632" s="16"/>
      <c r="AE632" s="16"/>
    </row>
    <row r="633" spans="2:31" ht="12">
      <c r="B633" s="16"/>
      <c r="C633" s="16"/>
      <c r="J633" s="16"/>
      <c r="S633" s="16"/>
      <c r="T633" s="16"/>
      <c r="U633" s="16"/>
      <c r="V633" s="16"/>
      <c r="X633" s="16"/>
      <c r="Z633" s="16"/>
      <c r="AA633" s="16"/>
      <c r="AE633" s="16"/>
    </row>
    <row r="634" spans="2:31" ht="12">
      <c r="B634" s="16"/>
      <c r="C634" s="16"/>
      <c r="J634" s="16"/>
      <c r="S634" s="16"/>
      <c r="T634" s="16"/>
      <c r="U634" s="16"/>
      <c r="V634" s="16"/>
      <c r="X634" s="16"/>
      <c r="Z634" s="16"/>
      <c r="AA634" s="16"/>
      <c r="AE634" s="16"/>
    </row>
    <row r="635" spans="2:31" ht="12">
      <c r="B635" s="16"/>
      <c r="C635" s="16"/>
      <c r="J635" s="16"/>
      <c r="S635" s="16"/>
      <c r="T635" s="16"/>
      <c r="U635" s="16"/>
      <c r="V635" s="16"/>
      <c r="X635" s="16"/>
      <c r="Z635" s="16"/>
      <c r="AA635" s="16"/>
      <c r="AE635" s="16"/>
    </row>
    <row r="636" spans="2:31" ht="12">
      <c r="B636" s="16"/>
      <c r="C636" s="16"/>
      <c r="J636" s="16"/>
      <c r="S636" s="16"/>
      <c r="T636" s="16"/>
      <c r="U636" s="16"/>
      <c r="V636" s="16"/>
      <c r="X636" s="16"/>
      <c r="Z636" s="16"/>
      <c r="AA636" s="16"/>
      <c r="AE636" s="16"/>
    </row>
    <row r="637" spans="2:31" ht="12">
      <c r="B637" s="16"/>
      <c r="C637" s="16"/>
      <c r="J637" s="16"/>
      <c r="S637" s="16"/>
      <c r="T637" s="16"/>
      <c r="U637" s="16"/>
      <c r="V637" s="16"/>
      <c r="X637" s="16"/>
      <c r="Z637" s="16"/>
      <c r="AA637" s="16"/>
      <c r="AE637" s="16"/>
    </row>
    <row r="638" spans="2:31" ht="12">
      <c r="B638" s="16"/>
      <c r="C638" s="16"/>
      <c r="J638" s="16"/>
      <c r="S638" s="16"/>
      <c r="T638" s="16"/>
      <c r="U638" s="16"/>
      <c r="V638" s="16"/>
      <c r="X638" s="16"/>
      <c r="Z638" s="16"/>
      <c r="AA638" s="16"/>
      <c r="AE638" s="16"/>
    </row>
    <row r="639" spans="2:31" ht="12">
      <c r="B639" s="16"/>
      <c r="C639" s="16"/>
      <c r="J639" s="16"/>
      <c r="S639" s="16"/>
      <c r="T639" s="16"/>
      <c r="U639" s="16"/>
      <c r="V639" s="16"/>
      <c r="X639" s="16"/>
      <c r="Z639" s="16"/>
      <c r="AA639" s="16"/>
      <c r="AE639" s="16"/>
    </row>
    <row r="640" spans="2:31" ht="12">
      <c r="B640" s="16"/>
      <c r="C640" s="16"/>
      <c r="J640" s="16"/>
      <c r="S640" s="16"/>
      <c r="T640" s="16"/>
      <c r="U640" s="16"/>
      <c r="V640" s="16"/>
      <c r="X640" s="16"/>
      <c r="Z640" s="16"/>
      <c r="AA640" s="16"/>
      <c r="AE640" s="16"/>
    </row>
    <row r="641" spans="2:31" ht="12">
      <c r="B641" s="16"/>
      <c r="C641" s="16"/>
      <c r="J641" s="16"/>
      <c r="S641" s="16"/>
      <c r="T641" s="16"/>
      <c r="U641" s="16"/>
      <c r="V641" s="16"/>
      <c r="X641" s="16"/>
      <c r="Z641" s="16"/>
      <c r="AA641" s="16"/>
      <c r="AE641" s="16"/>
    </row>
    <row r="642" spans="2:31" ht="12">
      <c r="B642" s="16"/>
      <c r="C642" s="16"/>
      <c r="J642" s="16"/>
      <c r="S642" s="16"/>
      <c r="T642" s="16"/>
      <c r="U642" s="16"/>
      <c r="V642" s="16"/>
      <c r="X642" s="16"/>
      <c r="Z642" s="16"/>
      <c r="AA642" s="16"/>
      <c r="AE642" s="16"/>
    </row>
    <row r="643" spans="2:31" ht="12">
      <c r="B643" s="16"/>
      <c r="C643" s="16"/>
      <c r="J643" s="16"/>
      <c r="S643" s="16"/>
      <c r="T643" s="16"/>
      <c r="U643" s="16"/>
      <c r="V643" s="16"/>
      <c r="X643" s="16"/>
      <c r="Z643" s="16"/>
      <c r="AA643" s="16"/>
      <c r="AE643" s="16"/>
    </row>
    <row r="644" spans="2:31" ht="12">
      <c r="B644" s="16"/>
      <c r="C644" s="16"/>
      <c r="J644" s="16"/>
      <c r="S644" s="16"/>
      <c r="T644" s="16"/>
      <c r="U644" s="16"/>
      <c r="V644" s="16"/>
      <c r="X644" s="16"/>
      <c r="Z644" s="16"/>
      <c r="AA644" s="16"/>
      <c r="AE644" s="16"/>
    </row>
    <row r="645" spans="2:31" ht="12">
      <c r="B645" s="16"/>
      <c r="C645" s="16"/>
      <c r="J645" s="16"/>
      <c r="S645" s="16"/>
      <c r="T645" s="16"/>
      <c r="U645" s="16"/>
      <c r="V645" s="16"/>
      <c r="X645" s="16"/>
      <c r="Z645" s="16"/>
      <c r="AA645" s="16"/>
      <c r="AE645" s="16"/>
    </row>
    <row r="646" spans="2:31" ht="12">
      <c r="B646" s="16"/>
      <c r="C646" s="16"/>
      <c r="J646" s="16"/>
      <c r="S646" s="16"/>
      <c r="T646" s="16"/>
      <c r="U646" s="16"/>
      <c r="V646" s="16"/>
      <c r="X646" s="16"/>
      <c r="Z646" s="16"/>
      <c r="AA646" s="16"/>
      <c r="AE646" s="16"/>
    </row>
    <row r="647" spans="2:31" ht="12">
      <c r="B647" s="16"/>
      <c r="C647" s="16"/>
      <c r="J647" s="16"/>
      <c r="S647" s="16"/>
      <c r="T647" s="16"/>
      <c r="U647" s="16"/>
      <c r="V647" s="16"/>
      <c r="X647" s="16"/>
      <c r="Z647" s="16"/>
      <c r="AA647" s="16"/>
      <c r="AE647" s="16"/>
    </row>
    <row r="648" spans="2:31" ht="12">
      <c r="B648" s="16"/>
      <c r="C648" s="16"/>
      <c r="J648" s="16"/>
      <c r="S648" s="16"/>
      <c r="T648" s="16"/>
      <c r="U648" s="16"/>
      <c r="V648" s="16"/>
      <c r="X648" s="16"/>
      <c r="Z648" s="16"/>
      <c r="AA648" s="16"/>
      <c r="AE648" s="16"/>
    </row>
    <row r="649" spans="2:31" ht="12">
      <c r="B649" s="16"/>
      <c r="C649" s="16"/>
      <c r="J649" s="16"/>
      <c r="S649" s="16"/>
      <c r="T649" s="16"/>
      <c r="U649" s="16"/>
      <c r="V649" s="16"/>
      <c r="X649" s="16"/>
      <c r="Z649" s="16"/>
      <c r="AA649" s="16"/>
      <c r="AE649" s="16"/>
    </row>
    <row r="650" spans="2:31" ht="12">
      <c r="B650" s="16"/>
      <c r="C650" s="16"/>
      <c r="J650" s="16"/>
      <c r="S650" s="16"/>
      <c r="T650" s="16"/>
      <c r="U650" s="16"/>
      <c r="V650" s="16"/>
      <c r="X650" s="16"/>
      <c r="Z650" s="16"/>
      <c r="AA650" s="16"/>
      <c r="AE650" s="16"/>
    </row>
    <row r="651" spans="2:31" ht="12">
      <c r="B651" s="16"/>
      <c r="C651" s="16"/>
      <c r="J651" s="16"/>
      <c r="S651" s="16"/>
      <c r="T651" s="16"/>
      <c r="U651" s="16"/>
      <c r="V651" s="16"/>
      <c r="X651" s="16"/>
      <c r="Z651" s="16"/>
      <c r="AA651" s="16"/>
      <c r="AE651" s="16"/>
    </row>
    <row r="652" spans="2:31" ht="12">
      <c r="B652" s="16"/>
      <c r="C652" s="16"/>
      <c r="J652" s="16"/>
      <c r="S652" s="16"/>
      <c r="T652" s="16"/>
      <c r="U652" s="16"/>
      <c r="V652" s="16"/>
      <c r="X652" s="16"/>
      <c r="Z652" s="16"/>
      <c r="AA652" s="16"/>
      <c r="AE652" s="16"/>
    </row>
    <row r="653" spans="2:31" ht="12">
      <c r="B653" s="16"/>
      <c r="C653" s="16"/>
      <c r="J653" s="16"/>
      <c r="S653" s="16"/>
      <c r="T653" s="16"/>
      <c r="U653" s="16"/>
      <c r="V653" s="16"/>
      <c r="X653" s="16"/>
      <c r="Z653" s="16"/>
      <c r="AA653" s="16"/>
      <c r="AE653" s="16"/>
    </row>
    <row r="654" spans="2:31" ht="12">
      <c r="B654" s="16"/>
      <c r="C654" s="16"/>
      <c r="J654" s="16"/>
      <c r="S654" s="16"/>
      <c r="T654" s="16"/>
      <c r="U654" s="16"/>
      <c r="V654" s="16"/>
      <c r="X654" s="16"/>
      <c r="Z654" s="16"/>
      <c r="AA654" s="16"/>
      <c r="AE654" s="16"/>
    </row>
    <row r="655" spans="2:31" ht="12">
      <c r="B655" s="16"/>
      <c r="C655" s="16"/>
      <c r="J655" s="16"/>
      <c r="S655" s="16"/>
      <c r="T655" s="16"/>
      <c r="U655" s="16"/>
      <c r="V655" s="16"/>
      <c r="X655" s="16"/>
      <c r="Z655" s="16"/>
      <c r="AA655" s="16"/>
      <c r="AE655" s="16"/>
    </row>
    <row r="656" spans="2:31" ht="12">
      <c r="B656" s="16"/>
      <c r="C656" s="16"/>
      <c r="J656" s="16"/>
      <c r="S656" s="16"/>
      <c r="T656" s="16"/>
      <c r="U656" s="16"/>
      <c r="V656" s="16"/>
      <c r="X656" s="16"/>
      <c r="Z656" s="16"/>
      <c r="AA656" s="16"/>
      <c r="AE656" s="16"/>
    </row>
    <row r="657" spans="2:31" ht="12">
      <c r="B657" s="16"/>
      <c r="C657" s="16"/>
      <c r="J657" s="16"/>
      <c r="S657" s="16"/>
      <c r="T657" s="16"/>
      <c r="U657" s="16"/>
      <c r="V657" s="16"/>
      <c r="X657" s="16"/>
      <c r="Z657" s="16"/>
      <c r="AA657" s="16"/>
      <c r="AE657" s="16"/>
    </row>
    <row r="658" spans="2:31" ht="12">
      <c r="B658" s="16"/>
      <c r="C658" s="16"/>
      <c r="J658" s="16"/>
      <c r="S658" s="16"/>
      <c r="T658" s="16"/>
      <c r="U658" s="16"/>
      <c r="V658" s="16"/>
      <c r="X658" s="16"/>
      <c r="Z658" s="16"/>
      <c r="AA658" s="16"/>
      <c r="AE658" s="16"/>
    </row>
    <row r="659" spans="2:31" ht="12">
      <c r="B659" s="16"/>
      <c r="C659" s="16"/>
      <c r="J659" s="16"/>
      <c r="S659" s="16"/>
      <c r="T659" s="16"/>
      <c r="U659" s="16"/>
      <c r="V659" s="16"/>
      <c r="X659" s="16"/>
      <c r="Z659" s="16"/>
      <c r="AA659" s="16"/>
      <c r="AE659" s="16"/>
    </row>
    <row r="660" spans="2:31" ht="12">
      <c r="B660" s="16"/>
      <c r="C660" s="16"/>
      <c r="J660" s="16"/>
      <c r="S660" s="16"/>
      <c r="T660" s="16"/>
      <c r="U660" s="16"/>
      <c r="V660" s="16"/>
      <c r="X660" s="16"/>
      <c r="Z660" s="16"/>
      <c r="AA660" s="16"/>
      <c r="AE660" s="16"/>
    </row>
    <row r="661" spans="2:31" ht="12">
      <c r="B661" s="16"/>
      <c r="C661" s="16"/>
      <c r="J661" s="16"/>
      <c r="S661" s="16"/>
      <c r="T661" s="16"/>
      <c r="U661" s="16"/>
      <c r="V661" s="16"/>
      <c r="X661" s="16"/>
      <c r="Z661" s="16"/>
      <c r="AA661" s="16"/>
      <c r="AE661" s="16"/>
    </row>
    <row r="662" spans="2:31" ht="12">
      <c r="B662" s="16"/>
      <c r="C662" s="16"/>
      <c r="J662" s="16"/>
      <c r="S662" s="16"/>
      <c r="T662" s="16"/>
      <c r="U662" s="16"/>
      <c r="V662" s="16"/>
      <c r="X662" s="16"/>
      <c r="Z662" s="16"/>
      <c r="AA662" s="16"/>
      <c r="AE662" s="16"/>
    </row>
    <row r="663" spans="2:31" ht="12">
      <c r="B663" s="16"/>
      <c r="C663" s="16"/>
      <c r="J663" s="16"/>
      <c r="S663" s="16"/>
      <c r="T663" s="16"/>
      <c r="U663" s="16"/>
      <c r="V663" s="16"/>
      <c r="X663" s="16"/>
      <c r="Z663" s="16"/>
      <c r="AA663" s="16"/>
      <c r="AE663" s="16"/>
    </row>
    <row r="664" spans="2:31" ht="12">
      <c r="B664" s="16"/>
      <c r="C664" s="16"/>
      <c r="J664" s="16"/>
      <c r="S664" s="16"/>
      <c r="T664" s="16"/>
      <c r="U664" s="16"/>
      <c r="V664" s="16"/>
      <c r="X664" s="16"/>
      <c r="Z664" s="16"/>
      <c r="AA664" s="16"/>
      <c r="AE664" s="16"/>
    </row>
    <row r="665" spans="2:31" ht="12">
      <c r="B665" s="16"/>
      <c r="C665" s="16"/>
      <c r="J665" s="16"/>
      <c r="S665" s="16"/>
      <c r="T665" s="16"/>
      <c r="U665" s="16"/>
      <c r="V665" s="16"/>
      <c r="X665" s="16"/>
      <c r="Z665" s="16"/>
      <c r="AA665" s="16"/>
      <c r="AE665" s="16"/>
    </row>
    <row r="666" spans="2:31" ht="12">
      <c r="B666" s="16"/>
      <c r="C666" s="16"/>
      <c r="J666" s="16"/>
      <c r="S666" s="16"/>
      <c r="T666" s="16"/>
      <c r="U666" s="16"/>
      <c r="V666" s="16"/>
      <c r="X666" s="16"/>
      <c r="Z666" s="16"/>
      <c r="AA666" s="16"/>
      <c r="AE666" s="16"/>
    </row>
    <row r="667" spans="2:31" ht="12">
      <c r="B667" s="16"/>
      <c r="C667" s="16"/>
      <c r="J667" s="16"/>
      <c r="S667" s="16"/>
      <c r="T667" s="16"/>
      <c r="U667" s="16"/>
      <c r="V667" s="16"/>
      <c r="X667" s="16"/>
      <c r="Z667" s="16"/>
      <c r="AA667" s="16"/>
      <c r="AE667" s="16"/>
    </row>
    <row r="668" spans="2:31" ht="12">
      <c r="B668" s="16"/>
      <c r="C668" s="16"/>
      <c r="J668" s="16"/>
      <c r="S668" s="16"/>
      <c r="T668" s="16"/>
      <c r="U668" s="16"/>
      <c r="V668" s="16"/>
      <c r="X668" s="16"/>
      <c r="Z668" s="16"/>
      <c r="AA668" s="16"/>
      <c r="AE668" s="16"/>
    </row>
    <row r="669" spans="2:31" ht="12">
      <c r="B669" s="16"/>
      <c r="C669" s="16"/>
      <c r="J669" s="16"/>
      <c r="S669" s="16"/>
      <c r="T669" s="16"/>
      <c r="U669" s="16"/>
      <c r="V669" s="16"/>
      <c r="X669" s="16"/>
      <c r="Z669" s="16"/>
      <c r="AA669" s="16"/>
      <c r="AE669" s="16"/>
    </row>
    <row r="670" spans="2:31" ht="12">
      <c r="B670" s="16"/>
      <c r="C670" s="16"/>
      <c r="J670" s="16"/>
      <c r="S670" s="16"/>
      <c r="T670" s="16"/>
      <c r="U670" s="16"/>
      <c r="V670" s="16"/>
      <c r="X670" s="16"/>
      <c r="Z670" s="16"/>
      <c r="AA670" s="16"/>
      <c r="AE670" s="16"/>
    </row>
    <row r="671" spans="2:31" ht="12">
      <c r="B671" s="16"/>
      <c r="C671" s="16"/>
      <c r="J671" s="16"/>
      <c r="S671" s="16"/>
      <c r="T671" s="16"/>
      <c r="U671" s="16"/>
      <c r="V671" s="16"/>
      <c r="X671" s="16"/>
      <c r="Z671" s="16"/>
      <c r="AA671" s="16"/>
      <c r="AE671" s="16"/>
    </row>
    <row r="672" spans="2:31" ht="12">
      <c r="B672" s="16"/>
      <c r="C672" s="16"/>
      <c r="J672" s="16"/>
      <c r="S672" s="16"/>
      <c r="T672" s="16"/>
      <c r="U672" s="16"/>
      <c r="V672" s="16"/>
      <c r="X672" s="16"/>
      <c r="Z672" s="16"/>
      <c r="AA672" s="16"/>
      <c r="AE672" s="16"/>
    </row>
    <row r="673" spans="2:31" ht="12">
      <c r="B673" s="16"/>
      <c r="C673" s="16"/>
      <c r="J673" s="16"/>
      <c r="S673" s="16"/>
      <c r="T673" s="16"/>
      <c r="U673" s="16"/>
      <c r="V673" s="16"/>
      <c r="X673" s="16"/>
      <c r="Z673" s="16"/>
      <c r="AA673" s="16"/>
      <c r="AE673" s="16"/>
    </row>
    <row r="674" spans="2:31" ht="12">
      <c r="B674" s="16"/>
      <c r="C674" s="16"/>
      <c r="J674" s="16"/>
      <c r="S674" s="16"/>
      <c r="T674" s="16"/>
      <c r="U674" s="16"/>
      <c r="V674" s="16"/>
      <c r="X674" s="16"/>
      <c r="Z674" s="16"/>
      <c r="AA674" s="16"/>
      <c r="AE674" s="16"/>
    </row>
    <row r="675" spans="2:31" ht="12">
      <c r="B675" s="16"/>
      <c r="C675" s="16"/>
      <c r="J675" s="16"/>
      <c r="S675" s="16"/>
      <c r="T675" s="16"/>
      <c r="U675" s="16"/>
      <c r="V675" s="16"/>
      <c r="X675" s="16"/>
      <c r="Z675" s="16"/>
      <c r="AA675" s="16"/>
      <c r="AE675" s="16"/>
    </row>
    <row r="676" spans="2:31" ht="12">
      <c r="B676" s="16"/>
      <c r="C676" s="16"/>
      <c r="J676" s="16"/>
      <c r="S676" s="16"/>
      <c r="T676" s="16"/>
      <c r="U676" s="16"/>
      <c r="V676" s="16"/>
      <c r="X676" s="16"/>
      <c r="Z676" s="16"/>
      <c r="AA676" s="16"/>
      <c r="AE676" s="16"/>
    </row>
    <row r="677" spans="2:31" ht="12">
      <c r="B677" s="16"/>
      <c r="C677" s="16"/>
      <c r="J677" s="16"/>
      <c r="S677" s="16"/>
      <c r="T677" s="16"/>
      <c r="U677" s="16"/>
      <c r="V677" s="16"/>
      <c r="X677" s="16"/>
      <c r="Z677" s="16"/>
      <c r="AA677" s="16"/>
      <c r="AE677" s="16"/>
    </row>
    <row r="678" spans="2:31" ht="12">
      <c r="B678" s="16"/>
      <c r="C678" s="16"/>
      <c r="J678" s="16"/>
      <c r="S678" s="16"/>
      <c r="T678" s="16"/>
      <c r="U678" s="16"/>
      <c r="V678" s="16"/>
      <c r="X678" s="16"/>
      <c r="Z678" s="16"/>
      <c r="AA678" s="16"/>
      <c r="AE678" s="16"/>
    </row>
    <row r="679" spans="2:31" ht="12">
      <c r="B679" s="16"/>
      <c r="C679" s="16"/>
      <c r="J679" s="16"/>
      <c r="S679" s="16"/>
      <c r="T679" s="16"/>
      <c r="U679" s="16"/>
      <c r="V679" s="16"/>
      <c r="X679" s="16"/>
      <c r="Z679" s="16"/>
      <c r="AA679" s="16"/>
      <c r="AE679" s="16"/>
    </row>
    <row r="680" spans="2:31" ht="12">
      <c r="B680" s="16"/>
      <c r="C680" s="16"/>
      <c r="J680" s="16"/>
      <c r="S680" s="16"/>
      <c r="T680" s="16"/>
      <c r="U680" s="16"/>
      <c r="V680" s="16"/>
      <c r="X680" s="16"/>
      <c r="Z680" s="16"/>
      <c r="AA680" s="16"/>
      <c r="AE680" s="16"/>
    </row>
    <row r="681" spans="2:31" ht="12">
      <c r="B681" s="16"/>
      <c r="C681" s="16"/>
      <c r="J681" s="16"/>
      <c r="S681" s="16"/>
      <c r="T681" s="16"/>
      <c r="U681" s="16"/>
      <c r="V681" s="16"/>
      <c r="X681" s="16"/>
      <c r="Z681" s="16"/>
      <c r="AA681" s="16"/>
      <c r="AE681" s="16"/>
    </row>
    <row r="682" spans="2:31" ht="12">
      <c r="B682" s="16"/>
      <c r="C682" s="16"/>
      <c r="J682" s="16"/>
      <c r="S682" s="16"/>
      <c r="T682" s="16"/>
      <c r="U682" s="16"/>
      <c r="V682" s="16"/>
      <c r="X682" s="16"/>
      <c r="Z682" s="16"/>
      <c r="AA682" s="16"/>
      <c r="AE682" s="16"/>
    </row>
    <row r="683" spans="2:31" ht="12">
      <c r="B683" s="16"/>
      <c r="C683" s="16"/>
      <c r="J683" s="16"/>
      <c r="S683" s="16"/>
      <c r="T683" s="16"/>
      <c r="U683" s="16"/>
      <c r="V683" s="16"/>
      <c r="X683" s="16"/>
      <c r="Z683" s="16"/>
      <c r="AA683" s="16"/>
      <c r="AE683" s="16"/>
    </row>
    <row r="684" spans="2:31" ht="12">
      <c r="B684" s="16"/>
      <c r="C684" s="16"/>
      <c r="J684" s="16"/>
      <c r="S684" s="16"/>
      <c r="T684" s="16"/>
      <c r="U684" s="16"/>
      <c r="V684" s="16"/>
      <c r="X684" s="16"/>
      <c r="Z684" s="16"/>
      <c r="AA684" s="16"/>
      <c r="AE684" s="16"/>
    </row>
    <row r="685" spans="2:31" ht="12">
      <c r="B685" s="16"/>
      <c r="C685" s="16"/>
      <c r="J685" s="16"/>
      <c r="S685" s="16"/>
      <c r="T685" s="16"/>
      <c r="U685" s="16"/>
      <c r="V685" s="16"/>
      <c r="X685" s="16"/>
      <c r="Z685" s="16"/>
      <c r="AA685" s="16"/>
      <c r="AE685" s="16"/>
    </row>
    <row r="686" spans="2:31" ht="12">
      <c r="B686" s="16"/>
      <c r="C686" s="16"/>
      <c r="J686" s="16"/>
      <c r="S686" s="16"/>
      <c r="T686" s="16"/>
      <c r="U686" s="16"/>
      <c r="V686" s="16"/>
      <c r="X686" s="16"/>
      <c r="Z686" s="16"/>
      <c r="AA686" s="16"/>
      <c r="AE686" s="16"/>
    </row>
    <row r="687" spans="2:31" ht="12">
      <c r="B687" s="16"/>
      <c r="C687" s="16"/>
      <c r="J687" s="16"/>
      <c r="S687" s="16"/>
      <c r="T687" s="16"/>
      <c r="U687" s="16"/>
      <c r="V687" s="16"/>
      <c r="X687" s="16"/>
      <c r="Z687" s="16"/>
      <c r="AA687" s="16"/>
      <c r="AE687" s="16"/>
    </row>
    <row r="688" spans="2:31" ht="12">
      <c r="B688" s="16"/>
      <c r="C688" s="16"/>
      <c r="J688" s="16"/>
      <c r="S688" s="16"/>
      <c r="T688" s="16"/>
      <c r="U688" s="16"/>
      <c r="V688" s="16"/>
      <c r="X688" s="16"/>
      <c r="Z688" s="16"/>
      <c r="AA688" s="16"/>
      <c r="AE688" s="16"/>
    </row>
    <row r="689" spans="2:31" ht="12">
      <c r="B689" s="16"/>
      <c r="C689" s="16"/>
      <c r="J689" s="16"/>
      <c r="S689" s="16"/>
      <c r="T689" s="16"/>
      <c r="U689" s="16"/>
      <c r="V689" s="16"/>
      <c r="X689" s="16"/>
      <c r="Z689" s="16"/>
      <c r="AA689" s="16"/>
      <c r="AE689" s="16"/>
    </row>
    <row r="690" spans="2:31" ht="12">
      <c r="B690" s="16"/>
      <c r="C690" s="16"/>
      <c r="J690" s="16"/>
      <c r="S690" s="16"/>
      <c r="T690" s="16"/>
      <c r="U690" s="16"/>
      <c r="V690" s="16"/>
      <c r="X690" s="16"/>
      <c r="Z690" s="16"/>
      <c r="AA690" s="16"/>
      <c r="AE690" s="16"/>
    </row>
    <row r="691" spans="2:31" ht="12">
      <c r="B691" s="16"/>
      <c r="C691" s="16"/>
      <c r="J691" s="16"/>
      <c r="S691" s="16"/>
      <c r="T691" s="16"/>
      <c r="U691" s="16"/>
      <c r="V691" s="16"/>
      <c r="X691" s="16"/>
      <c r="Z691" s="16"/>
      <c r="AA691" s="16"/>
      <c r="AE691" s="16"/>
    </row>
    <row r="692" spans="2:31" ht="12">
      <c r="B692" s="16"/>
      <c r="C692" s="16"/>
      <c r="J692" s="16"/>
      <c r="S692" s="16"/>
      <c r="T692" s="16"/>
      <c r="U692" s="16"/>
      <c r="V692" s="16"/>
      <c r="X692" s="16"/>
      <c r="Z692" s="16"/>
      <c r="AA692" s="16"/>
      <c r="AE692" s="16"/>
    </row>
    <row r="693" spans="2:31" ht="12">
      <c r="B693" s="16"/>
      <c r="C693" s="16"/>
      <c r="J693" s="16"/>
      <c r="S693" s="16"/>
      <c r="T693" s="16"/>
      <c r="U693" s="16"/>
      <c r="V693" s="16"/>
      <c r="X693" s="16"/>
      <c r="Z693" s="16"/>
      <c r="AA693" s="16"/>
      <c r="AE693" s="16"/>
    </row>
    <row r="694" spans="2:31" ht="12">
      <c r="B694" s="16"/>
      <c r="C694" s="16"/>
      <c r="J694" s="16"/>
      <c r="S694" s="16"/>
      <c r="T694" s="16"/>
      <c r="U694" s="16"/>
      <c r="V694" s="16"/>
      <c r="X694" s="16"/>
      <c r="Z694" s="16"/>
      <c r="AA694" s="16"/>
      <c r="AE694" s="16"/>
    </row>
    <row r="695" spans="2:31" ht="12">
      <c r="B695" s="16"/>
      <c r="C695" s="16"/>
      <c r="J695" s="16"/>
      <c r="S695" s="16"/>
      <c r="T695" s="16"/>
      <c r="U695" s="16"/>
      <c r="V695" s="16"/>
      <c r="X695" s="16"/>
      <c r="Z695" s="16"/>
      <c r="AA695" s="16"/>
      <c r="AE695" s="16"/>
    </row>
    <row r="696" spans="2:31" ht="12">
      <c r="B696" s="16"/>
      <c r="C696" s="16"/>
      <c r="J696" s="16"/>
      <c r="S696" s="16"/>
      <c r="T696" s="16"/>
      <c r="U696" s="16"/>
      <c r="V696" s="16"/>
      <c r="X696" s="16"/>
      <c r="Z696" s="16"/>
      <c r="AA696" s="16"/>
      <c r="AE696" s="16"/>
    </row>
    <row r="697" spans="2:31" ht="12">
      <c r="B697" s="16"/>
      <c r="C697" s="16"/>
      <c r="J697" s="16"/>
      <c r="S697" s="16"/>
      <c r="T697" s="16"/>
      <c r="U697" s="16"/>
      <c r="V697" s="16"/>
      <c r="X697" s="16"/>
      <c r="Z697" s="16"/>
      <c r="AA697" s="16"/>
      <c r="AE697" s="16"/>
    </row>
    <row r="698" spans="2:31" ht="12">
      <c r="B698" s="16"/>
      <c r="C698" s="16"/>
      <c r="J698" s="16"/>
      <c r="S698" s="16"/>
      <c r="T698" s="16"/>
      <c r="U698" s="16"/>
      <c r="V698" s="16"/>
      <c r="X698" s="16"/>
      <c r="Z698" s="16"/>
      <c r="AA698" s="16"/>
      <c r="AE698" s="16"/>
    </row>
    <row r="699" spans="2:31" ht="12">
      <c r="B699" s="16"/>
      <c r="C699" s="16"/>
      <c r="J699" s="16"/>
      <c r="S699" s="16"/>
      <c r="T699" s="16"/>
      <c r="U699" s="16"/>
      <c r="V699" s="16"/>
      <c r="X699" s="16"/>
      <c r="Z699" s="16"/>
      <c r="AA699" s="16"/>
      <c r="AE699" s="16"/>
    </row>
    <row r="700" spans="2:31" ht="12">
      <c r="B700" s="16"/>
      <c r="C700" s="16"/>
      <c r="J700" s="16"/>
      <c r="S700" s="16"/>
      <c r="T700" s="16"/>
      <c r="U700" s="16"/>
      <c r="V700" s="16"/>
      <c r="X700" s="16"/>
      <c r="Z700" s="16"/>
      <c r="AA700" s="16"/>
      <c r="AE700" s="16"/>
    </row>
    <row r="701" spans="2:31" ht="12">
      <c r="B701" s="16"/>
      <c r="C701" s="16"/>
      <c r="J701" s="16"/>
      <c r="S701" s="16"/>
      <c r="T701" s="16"/>
      <c r="U701" s="16"/>
      <c r="V701" s="16"/>
      <c r="X701" s="16"/>
      <c r="Z701" s="16"/>
      <c r="AA701" s="16"/>
      <c r="AE701" s="16"/>
    </row>
    <row r="702" spans="2:31" ht="12">
      <c r="B702" s="16"/>
      <c r="C702" s="16"/>
      <c r="J702" s="16"/>
      <c r="S702" s="16"/>
      <c r="T702" s="16"/>
      <c r="U702" s="16"/>
      <c r="V702" s="16"/>
      <c r="X702" s="16"/>
      <c r="Z702" s="16"/>
      <c r="AA702" s="16"/>
      <c r="AE702" s="16"/>
    </row>
    <row r="703" spans="2:31" ht="12">
      <c r="B703" s="16"/>
      <c r="C703" s="16"/>
      <c r="J703" s="16"/>
      <c r="S703" s="16"/>
      <c r="T703" s="16"/>
      <c r="U703" s="16"/>
      <c r="V703" s="16"/>
      <c r="X703" s="16"/>
      <c r="Z703" s="16"/>
      <c r="AA703" s="16"/>
      <c r="AE703" s="16"/>
    </row>
    <row r="704" spans="2:31" ht="12">
      <c r="B704" s="16"/>
      <c r="C704" s="16"/>
      <c r="J704" s="16"/>
      <c r="S704" s="16"/>
      <c r="T704" s="16"/>
      <c r="U704" s="16"/>
      <c r="V704" s="16"/>
      <c r="X704" s="16"/>
      <c r="Z704" s="16"/>
      <c r="AA704" s="16"/>
      <c r="AE704" s="16"/>
    </row>
    <row r="705" spans="2:31" ht="12">
      <c r="B705" s="16"/>
      <c r="C705" s="16"/>
      <c r="J705" s="16"/>
      <c r="S705" s="16"/>
      <c r="T705" s="16"/>
      <c r="U705" s="16"/>
      <c r="V705" s="16"/>
      <c r="X705" s="16"/>
      <c r="Z705" s="16"/>
      <c r="AA705" s="16"/>
      <c r="AE705" s="16"/>
    </row>
    <row r="706" spans="2:31" ht="12">
      <c r="B706" s="16"/>
      <c r="C706" s="16"/>
      <c r="J706" s="16"/>
      <c r="S706" s="16"/>
      <c r="T706" s="16"/>
      <c r="U706" s="16"/>
      <c r="V706" s="16"/>
      <c r="X706" s="16"/>
      <c r="Z706" s="16"/>
      <c r="AA706" s="16"/>
      <c r="AE706" s="16"/>
    </row>
    <row r="707" spans="2:31" ht="12">
      <c r="B707" s="16"/>
      <c r="C707" s="16"/>
      <c r="J707" s="16"/>
      <c r="S707" s="16"/>
      <c r="T707" s="16"/>
      <c r="U707" s="16"/>
      <c r="V707" s="16"/>
      <c r="X707" s="16"/>
      <c r="Z707" s="16"/>
      <c r="AA707" s="16"/>
      <c r="AE707" s="16"/>
    </row>
    <row r="708" spans="2:31" ht="12">
      <c r="B708" s="16"/>
      <c r="C708" s="16"/>
      <c r="J708" s="16"/>
      <c r="S708" s="16"/>
      <c r="T708" s="16"/>
      <c r="U708" s="16"/>
      <c r="V708" s="16"/>
      <c r="X708" s="16"/>
      <c r="Z708" s="16"/>
      <c r="AA708" s="16"/>
      <c r="AE708" s="16"/>
    </row>
    <row r="709" spans="2:31" ht="12">
      <c r="B709" s="16"/>
      <c r="C709" s="16"/>
      <c r="J709" s="16"/>
      <c r="S709" s="16"/>
      <c r="T709" s="16"/>
      <c r="U709" s="16"/>
      <c r="V709" s="16"/>
      <c r="X709" s="16"/>
      <c r="Z709" s="16"/>
      <c r="AA709" s="16"/>
      <c r="AE709" s="16"/>
    </row>
    <row r="710" spans="2:31" ht="12">
      <c r="B710" s="16"/>
      <c r="C710" s="16"/>
      <c r="J710" s="16"/>
      <c r="S710" s="16"/>
      <c r="T710" s="16"/>
      <c r="U710" s="16"/>
      <c r="V710" s="16"/>
      <c r="X710" s="16"/>
      <c r="Z710" s="16"/>
      <c r="AA710" s="16"/>
      <c r="AE710" s="16"/>
    </row>
    <row r="711" spans="2:31" ht="12">
      <c r="B711" s="16"/>
      <c r="C711" s="16"/>
      <c r="J711" s="16"/>
      <c r="S711" s="16"/>
      <c r="T711" s="16"/>
      <c r="U711" s="16"/>
      <c r="V711" s="16"/>
      <c r="X711" s="16"/>
      <c r="Z711" s="16"/>
      <c r="AA711" s="16"/>
      <c r="AE711" s="16"/>
    </row>
    <row r="712" spans="2:31" ht="12">
      <c r="B712" s="16"/>
      <c r="C712" s="16"/>
      <c r="J712" s="16"/>
      <c r="S712" s="16"/>
      <c r="T712" s="16"/>
      <c r="U712" s="16"/>
      <c r="V712" s="16"/>
      <c r="X712" s="16"/>
      <c r="Z712" s="16"/>
      <c r="AA712" s="16"/>
      <c r="AE712" s="16"/>
    </row>
    <row r="713" spans="2:31" ht="12">
      <c r="B713" s="16"/>
      <c r="C713" s="16"/>
      <c r="J713" s="16"/>
      <c r="S713" s="16"/>
      <c r="T713" s="16"/>
      <c r="U713" s="16"/>
      <c r="V713" s="16"/>
      <c r="X713" s="16"/>
      <c r="Z713" s="16"/>
      <c r="AA713" s="16"/>
      <c r="AE713" s="16"/>
    </row>
    <row r="714" spans="2:31" ht="12">
      <c r="B714" s="16"/>
      <c r="C714" s="16"/>
      <c r="J714" s="16"/>
      <c r="S714" s="16"/>
      <c r="T714" s="16"/>
      <c r="U714" s="16"/>
      <c r="V714" s="16"/>
      <c r="X714" s="16"/>
      <c r="Z714" s="16"/>
      <c r="AA714" s="16"/>
      <c r="AE714" s="16"/>
    </row>
    <row r="715" spans="2:31" ht="12">
      <c r="B715" s="16"/>
      <c r="C715" s="16"/>
      <c r="J715" s="16"/>
      <c r="S715" s="16"/>
      <c r="T715" s="16"/>
      <c r="U715" s="16"/>
      <c r="V715" s="16"/>
      <c r="X715" s="16"/>
      <c r="Z715" s="16"/>
      <c r="AA715" s="16"/>
      <c r="AE715" s="16"/>
    </row>
    <row r="716" spans="2:31" ht="12">
      <c r="B716" s="16"/>
      <c r="C716" s="16"/>
      <c r="J716" s="16"/>
      <c r="S716" s="16"/>
      <c r="T716" s="16"/>
      <c r="U716" s="16"/>
      <c r="V716" s="16"/>
      <c r="X716" s="16"/>
      <c r="Z716" s="16"/>
      <c r="AA716" s="16"/>
      <c r="AE716" s="16"/>
    </row>
    <row r="717" spans="2:31" ht="12">
      <c r="B717" s="16"/>
      <c r="C717" s="16"/>
      <c r="J717" s="16"/>
      <c r="S717" s="16"/>
      <c r="T717" s="16"/>
      <c r="U717" s="16"/>
      <c r="V717" s="16"/>
      <c r="X717" s="16"/>
      <c r="Z717" s="16"/>
      <c r="AA717" s="16"/>
      <c r="AE717" s="16"/>
    </row>
    <row r="718" spans="2:31" ht="12">
      <c r="B718" s="16"/>
      <c r="C718" s="16"/>
      <c r="J718" s="16"/>
      <c r="S718" s="16"/>
      <c r="T718" s="16"/>
      <c r="U718" s="16"/>
      <c r="V718" s="16"/>
      <c r="X718" s="16"/>
      <c r="Z718" s="16"/>
      <c r="AA718" s="16"/>
      <c r="AE718" s="16"/>
    </row>
    <row r="719" spans="2:31" ht="12">
      <c r="B719" s="16"/>
      <c r="C719" s="16"/>
      <c r="J719" s="16"/>
      <c r="S719" s="16"/>
      <c r="T719" s="16"/>
      <c r="U719" s="16"/>
      <c r="V719" s="16"/>
      <c r="X719" s="16"/>
      <c r="Z719" s="16"/>
      <c r="AA719" s="16"/>
      <c r="AE719" s="16"/>
    </row>
    <row r="720" spans="2:31" ht="12">
      <c r="B720" s="16"/>
      <c r="C720" s="16"/>
      <c r="J720" s="16"/>
      <c r="S720" s="16"/>
      <c r="T720" s="16"/>
      <c r="U720" s="16"/>
      <c r="V720" s="16"/>
      <c r="X720" s="16"/>
      <c r="Z720" s="16"/>
      <c r="AA720" s="16"/>
      <c r="AE720" s="16"/>
    </row>
    <row r="721" spans="2:31" ht="12">
      <c r="B721" s="16"/>
      <c r="C721" s="16"/>
      <c r="J721" s="16"/>
      <c r="S721" s="16"/>
      <c r="T721" s="16"/>
      <c r="U721" s="16"/>
      <c r="V721" s="16"/>
      <c r="X721" s="16"/>
      <c r="Z721" s="16"/>
      <c r="AA721" s="16"/>
      <c r="AE721" s="16"/>
    </row>
    <row r="722" spans="2:31" ht="12">
      <c r="B722" s="16"/>
      <c r="C722" s="16"/>
      <c r="J722" s="16"/>
      <c r="S722" s="16"/>
      <c r="T722" s="16"/>
      <c r="U722" s="16"/>
      <c r="V722" s="16"/>
      <c r="X722" s="16"/>
      <c r="Z722" s="16"/>
      <c r="AA722" s="16"/>
      <c r="AE722" s="16"/>
    </row>
    <row r="723" spans="2:31" ht="12">
      <c r="B723" s="16"/>
      <c r="C723" s="16"/>
      <c r="J723" s="16"/>
      <c r="S723" s="16"/>
      <c r="T723" s="16"/>
      <c r="U723" s="16"/>
      <c r="V723" s="16"/>
      <c r="X723" s="16"/>
      <c r="Z723" s="16"/>
      <c r="AA723" s="16"/>
      <c r="AE723" s="16"/>
    </row>
    <row r="724" spans="2:31" ht="12">
      <c r="B724" s="16"/>
      <c r="C724" s="16"/>
      <c r="J724" s="16"/>
      <c r="S724" s="16"/>
      <c r="T724" s="16"/>
      <c r="U724" s="16"/>
      <c r="V724" s="16"/>
      <c r="X724" s="16"/>
      <c r="Z724" s="16"/>
      <c r="AA724" s="16"/>
      <c r="AE724" s="16"/>
    </row>
    <row r="725" spans="2:31" ht="12">
      <c r="B725" s="16"/>
      <c r="C725" s="16"/>
      <c r="J725" s="16"/>
      <c r="S725" s="16"/>
      <c r="T725" s="16"/>
      <c r="U725" s="16"/>
      <c r="V725" s="16"/>
      <c r="X725" s="16"/>
      <c r="Z725" s="16"/>
      <c r="AA725" s="16"/>
      <c r="AE725" s="16"/>
    </row>
    <row r="726" spans="2:31" ht="12">
      <c r="B726" s="16"/>
      <c r="C726" s="16"/>
      <c r="J726" s="16"/>
      <c r="S726" s="16"/>
      <c r="T726" s="16"/>
      <c r="U726" s="16"/>
      <c r="V726" s="16"/>
      <c r="X726" s="16"/>
      <c r="Z726" s="16"/>
      <c r="AA726" s="16"/>
      <c r="AE726" s="16"/>
    </row>
    <row r="727" spans="2:31" ht="12">
      <c r="B727" s="16"/>
      <c r="C727" s="16"/>
      <c r="J727" s="16"/>
      <c r="S727" s="16"/>
      <c r="T727" s="16"/>
      <c r="U727" s="16"/>
      <c r="V727" s="16"/>
      <c r="X727" s="16"/>
      <c r="Z727" s="16"/>
      <c r="AA727" s="16"/>
      <c r="AE727" s="16"/>
    </row>
    <row r="728" spans="2:31" ht="12">
      <c r="B728" s="16"/>
      <c r="C728" s="16"/>
      <c r="J728" s="16"/>
      <c r="S728" s="16"/>
      <c r="T728" s="16"/>
      <c r="U728" s="16"/>
      <c r="V728" s="16"/>
      <c r="X728" s="16"/>
      <c r="Z728" s="16"/>
      <c r="AA728" s="16"/>
      <c r="AE728" s="16"/>
    </row>
    <row r="729" spans="2:31" ht="12">
      <c r="B729" s="16"/>
      <c r="C729" s="16"/>
      <c r="J729" s="16"/>
      <c r="S729" s="16"/>
      <c r="T729" s="16"/>
      <c r="U729" s="16"/>
      <c r="V729" s="16"/>
      <c r="X729" s="16"/>
      <c r="Z729" s="16"/>
      <c r="AA729" s="16"/>
      <c r="AE729" s="16"/>
    </row>
    <row r="730" spans="2:31" ht="12">
      <c r="B730" s="16"/>
      <c r="C730" s="16"/>
      <c r="J730" s="16"/>
      <c r="S730" s="16"/>
      <c r="T730" s="16"/>
      <c r="U730" s="16"/>
      <c r="V730" s="16"/>
      <c r="X730" s="16"/>
      <c r="Z730" s="16"/>
      <c r="AA730" s="16"/>
      <c r="AE730" s="16"/>
    </row>
    <row r="731" spans="2:31" ht="12">
      <c r="B731" s="16"/>
      <c r="C731" s="16"/>
      <c r="J731" s="16"/>
      <c r="S731" s="16"/>
      <c r="T731" s="16"/>
      <c r="U731" s="16"/>
      <c r="V731" s="16"/>
      <c r="X731" s="16"/>
      <c r="Z731" s="16"/>
      <c r="AA731" s="16"/>
      <c r="AE731" s="16"/>
    </row>
    <row r="732" spans="2:31" ht="12">
      <c r="B732" s="16"/>
      <c r="C732" s="16"/>
      <c r="J732" s="16"/>
      <c r="S732" s="16"/>
      <c r="T732" s="16"/>
      <c r="U732" s="16"/>
      <c r="V732" s="16"/>
      <c r="X732" s="16"/>
      <c r="Z732" s="16"/>
      <c r="AA732" s="16"/>
      <c r="AE732" s="16"/>
    </row>
    <row r="733" spans="2:31" ht="12">
      <c r="B733" s="16"/>
      <c r="C733" s="16"/>
      <c r="J733" s="16"/>
      <c r="S733" s="16"/>
      <c r="T733" s="16"/>
      <c r="U733" s="16"/>
      <c r="V733" s="16"/>
      <c r="X733" s="16"/>
      <c r="Z733" s="16"/>
      <c r="AA733" s="16"/>
      <c r="AE733" s="16"/>
    </row>
    <row r="734" spans="2:31" ht="12">
      <c r="B734" s="16"/>
      <c r="C734" s="16"/>
      <c r="J734" s="16"/>
      <c r="S734" s="16"/>
      <c r="T734" s="16"/>
      <c r="U734" s="16"/>
      <c r="V734" s="16"/>
      <c r="X734" s="16"/>
      <c r="Z734" s="16"/>
      <c r="AA734" s="16"/>
      <c r="AE734" s="16"/>
    </row>
    <row r="735" spans="2:31" ht="12">
      <c r="B735" s="16"/>
      <c r="C735" s="16"/>
      <c r="J735" s="16"/>
      <c r="S735" s="16"/>
      <c r="T735" s="16"/>
      <c r="U735" s="16"/>
      <c r="V735" s="16"/>
      <c r="X735" s="16"/>
      <c r="Z735" s="16"/>
      <c r="AA735" s="16"/>
      <c r="AE735" s="16"/>
    </row>
    <row r="736" spans="2:31" ht="12">
      <c r="B736" s="16"/>
      <c r="C736" s="16"/>
      <c r="J736" s="16"/>
      <c r="S736" s="16"/>
      <c r="T736" s="16"/>
      <c r="U736" s="16"/>
      <c r="V736" s="16"/>
      <c r="X736" s="16"/>
      <c r="Z736" s="16"/>
      <c r="AA736" s="16"/>
      <c r="AE736" s="16"/>
    </row>
    <row r="737" spans="2:31" ht="12">
      <c r="B737" s="16"/>
      <c r="C737" s="16"/>
      <c r="J737" s="16"/>
      <c r="S737" s="16"/>
      <c r="T737" s="16"/>
      <c r="U737" s="16"/>
      <c r="V737" s="16"/>
      <c r="X737" s="16"/>
      <c r="Z737" s="16"/>
      <c r="AA737" s="16"/>
      <c r="AE737" s="16"/>
    </row>
    <row r="738" spans="2:31" ht="12">
      <c r="B738" s="16"/>
      <c r="C738" s="16"/>
      <c r="J738" s="16"/>
      <c r="S738" s="16"/>
      <c r="T738" s="16"/>
      <c r="U738" s="16"/>
      <c r="V738" s="16"/>
      <c r="X738" s="16"/>
      <c r="Z738" s="16"/>
      <c r="AA738" s="16"/>
      <c r="AE738" s="16"/>
    </row>
    <row r="739" spans="2:31" ht="12">
      <c r="B739" s="16"/>
      <c r="C739" s="16"/>
      <c r="J739" s="16"/>
      <c r="S739" s="16"/>
      <c r="T739" s="16"/>
      <c r="U739" s="16"/>
      <c r="V739" s="16"/>
      <c r="X739" s="16"/>
      <c r="Z739" s="16"/>
      <c r="AA739" s="16"/>
      <c r="AE739" s="16"/>
    </row>
    <row r="740" spans="2:31" ht="12">
      <c r="B740" s="16"/>
      <c r="C740" s="16"/>
      <c r="J740" s="16"/>
      <c r="S740" s="16"/>
      <c r="T740" s="16"/>
      <c r="U740" s="16"/>
      <c r="V740" s="16"/>
      <c r="X740" s="16"/>
      <c r="Z740" s="16"/>
      <c r="AA740" s="16"/>
      <c r="AE740" s="16"/>
    </row>
    <row r="741" spans="2:31" ht="12">
      <c r="B741" s="16"/>
      <c r="C741" s="16"/>
      <c r="J741" s="16"/>
      <c r="S741" s="16"/>
      <c r="T741" s="16"/>
      <c r="U741" s="16"/>
      <c r="V741" s="16"/>
      <c r="X741" s="16"/>
      <c r="Z741" s="16"/>
      <c r="AA741" s="16"/>
      <c r="AE741" s="16"/>
    </row>
    <row r="742" spans="2:31" ht="12">
      <c r="B742" s="16"/>
      <c r="C742" s="16"/>
      <c r="J742" s="16"/>
      <c r="S742" s="16"/>
      <c r="T742" s="16"/>
      <c r="U742" s="16"/>
      <c r="V742" s="16"/>
      <c r="X742" s="16"/>
      <c r="Z742" s="16"/>
      <c r="AA742" s="16"/>
      <c r="AE742" s="16"/>
    </row>
    <row r="743" spans="2:31" ht="12">
      <c r="B743" s="16"/>
      <c r="C743" s="16"/>
      <c r="J743" s="16"/>
      <c r="S743" s="16"/>
      <c r="T743" s="16"/>
      <c r="U743" s="16"/>
      <c r="V743" s="16"/>
      <c r="X743" s="16"/>
      <c r="Z743" s="16"/>
      <c r="AA743" s="16"/>
      <c r="AE743" s="16"/>
    </row>
    <row r="744" spans="2:31" ht="12">
      <c r="B744" s="16"/>
      <c r="C744" s="16"/>
      <c r="J744" s="16"/>
      <c r="S744" s="16"/>
      <c r="T744" s="16"/>
      <c r="U744" s="16"/>
      <c r="V744" s="16"/>
      <c r="X744" s="16"/>
      <c r="Z744" s="16"/>
      <c r="AA744" s="16"/>
      <c r="AE744" s="16"/>
    </row>
    <row r="745" spans="2:31" ht="12">
      <c r="B745" s="16"/>
      <c r="C745" s="16"/>
      <c r="J745" s="16"/>
      <c r="S745" s="16"/>
      <c r="T745" s="16"/>
      <c r="U745" s="16"/>
      <c r="V745" s="16"/>
      <c r="X745" s="16"/>
      <c r="Z745" s="16"/>
      <c r="AA745" s="16"/>
      <c r="AE745" s="16"/>
    </row>
    <row r="746" spans="2:31" ht="12">
      <c r="B746" s="16"/>
      <c r="C746" s="16"/>
      <c r="J746" s="16"/>
      <c r="S746" s="16"/>
      <c r="T746" s="16"/>
      <c r="U746" s="16"/>
      <c r="V746" s="16"/>
      <c r="X746" s="16"/>
      <c r="Z746" s="16"/>
      <c r="AA746" s="16"/>
      <c r="AE746" s="16"/>
    </row>
    <row r="747" spans="2:31" ht="12">
      <c r="B747" s="16"/>
      <c r="C747" s="16"/>
      <c r="J747" s="16"/>
      <c r="S747" s="16"/>
      <c r="T747" s="16"/>
      <c r="U747" s="16"/>
      <c r="V747" s="16"/>
      <c r="X747" s="16"/>
      <c r="Z747" s="16"/>
      <c r="AA747" s="16"/>
      <c r="AE747" s="16"/>
    </row>
    <row r="748" spans="2:31" ht="12">
      <c r="B748" s="16"/>
      <c r="C748" s="16"/>
      <c r="J748" s="16"/>
      <c r="S748" s="16"/>
      <c r="T748" s="16"/>
      <c r="U748" s="16"/>
      <c r="V748" s="16"/>
      <c r="X748" s="16"/>
      <c r="Z748" s="16"/>
      <c r="AA748" s="16"/>
      <c r="AE748" s="16"/>
    </row>
    <row r="749" spans="2:31" ht="12">
      <c r="B749" s="16"/>
      <c r="C749" s="16"/>
      <c r="J749" s="16"/>
      <c r="S749" s="16"/>
      <c r="T749" s="16"/>
      <c r="U749" s="16"/>
      <c r="V749" s="16"/>
      <c r="X749" s="16"/>
      <c r="Z749" s="16"/>
      <c r="AA749" s="16"/>
      <c r="AE749" s="16"/>
    </row>
    <row r="750" spans="2:31" ht="12">
      <c r="B750" s="16"/>
      <c r="C750" s="16"/>
      <c r="J750" s="16"/>
      <c r="S750" s="16"/>
      <c r="T750" s="16"/>
      <c r="U750" s="16"/>
      <c r="V750" s="16"/>
      <c r="X750" s="16"/>
      <c r="Z750" s="16"/>
      <c r="AA750" s="16"/>
      <c r="AE750" s="16"/>
    </row>
    <row r="751" spans="2:31" ht="12">
      <c r="B751" s="16"/>
      <c r="C751" s="16"/>
      <c r="J751" s="16"/>
      <c r="S751" s="16"/>
      <c r="T751" s="16"/>
      <c r="U751" s="16"/>
      <c r="V751" s="16"/>
      <c r="X751" s="16"/>
      <c r="Z751" s="16"/>
      <c r="AA751" s="16"/>
      <c r="AE751" s="16"/>
    </row>
    <row r="752" spans="2:31" ht="12">
      <c r="B752" s="16"/>
      <c r="C752" s="16"/>
      <c r="J752" s="16"/>
      <c r="S752" s="16"/>
      <c r="T752" s="16"/>
      <c r="U752" s="16"/>
      <c r="V752" s="16"/>
      <c r="X752" s="16"/>
      <c r="Z752" s="16"/>
      <c r="AA752" s="16"/>
      <c r="AE752" s="16"/>
    </row>
    <row r="753" spans="2:31" ht="12">
      <c r="B753" s="16"/>
      <c r="C753" s="16"/>
      <c r="J753" s="16"/>
      <c r="S753" s="16"/>
      <c r="T753" s="16"/>
      <c r="U753" s="16"/>
      <c r="V753" s="16"/>
      <c r="X753" s="16"/>
      <c r="Z753" s="16"/>
      <c r="AA753" s="16"/>
      <c r="AE753" s="16"/>
    </row>
    <row r="754" spans="2:31" ht="12">
      <c r="B754" s="16"/>
      <c r="C754" s="16"/>
      <c r="J754" s="16"/>
      <c r="S754" s="16"/>
      <c r="T754" s="16"/>
      <c r="U754" s="16"/>
      <c r="V754" s="16"/>
      <c r="X754" s="16"/>
      <c r="Z754" s="16"/>
      <c r="AA754" s="16"/>
      <c r="AE754" s="16"/>
    </row>
    <row r="755" spans="2:31" ht="12">
      <c r="B755" s="16"/>
      <c r="C755" s="16"/>
      <c r="J755" s="16"/>
      <c r="S755" s="16"/>
      <c r="T755" s="16"/>
      <c r="U755" s="16"/>
      <c r="V755" s="16"/>
      <c r="X755" s="16"/>
      <c r="Z755" s="16"/>
      <c r="AA755" s="16"/>
      <c r="AE755" s="16"/>
    </row>
    <row r="756" spans="2:31" ht="12">
      <c r="B756" s="16"/>
      <c r="C756" s="16"/>
      <c r="J756" s="16"/>
      <c r="S756" s="16"/>
      <c r="T756" s="16"/>
      <c r="U756" s="16"/>
      <c r="V756" s="16"/>
      <c r="X756" s="16"/>
      <c r="Z756" s="16"/>
      <c r="AA756" s="16"/>
      <c r="AE756" s="16"/>
    </row>
    <row r="757" spans="2:31" ht="12">
      <c r="B757" s="16"/>
      <c r="C757" s="16"/>
      <c r="J757" s="16"/>
      <c r="S757" s="16"/>
      <c r="T757" s="16"/>
      <c r="U757" s="16"/>
      <c r="V757" s="16"/>
      <c r="X757" s="16"/>
      <c r="Z757" s="16"/>
      <c r="AA757" s="16"/>
      <c r="AE757" s="16"/>
    </row>
    <row r="758" spans="2:31" ht="12">
      <c r="B758" s="16"/>
      <c r="C758" s="16"/>
      <c r="J758" s="16"/>
      <c r="S758" s="16"/>
      <c r="T758" s="16"/>
      <c r="U758" s="16"/>
      <c r="V758" s="16"/>
      <c r="X758" s="16"/>
      <c r="Z758" s="16"/>
      <c r="AA758" s="16"/>
      <c r="AE758" s="16"/>
    </row>
    <row r="759" spans="2:31" ht="12">
      <c r="B759" s="16"/>
      <c r="C759" s="16"/>
      <c r="J759" s="16"/>
      <c r="S759" s="16"/>
      <c r="T759" s="16"/>
      <c r="U759" s="16"/>
      <c r="V759" s="16"/>
      <c r="X759" s="16"/>
      <c r="Z759" s="16"/>
      <c r="AA759" s="16"/>
      <c r="AE759" s="16"/>
    </row>
    <row r="760" spans="2:31" ht="12">
      <c r="B760" s="16"/>
      <c r="C760" s="16"/>
      <c r="J760" s="16"/>
      <c r="S760" s="16"/>
      <c r="T760" s="16"/>
      <c r="U760" s="16"/>
      <c r="V760" s="16"/>
      <c r="X760" s="16"/>
      <c r="Z760" s="16"/>
      <c r="AA760" s="16"/>
      <c r="AE760" s="16"/>
    </row>
    <row r="761" spans="2:31" ht="12">
      <c r="B761" s="16"/>
      <c r="C761" s="16"/>
      <c r="J761" s="16"/>
      <c r="S761" s="16"/>
      <c r="T761" s="16"/>
      <c r="U761" s="16"/>
      <c r="V761" s="16"/>
      <c r="X761" s="16"/>
      <c r="Z761" s="16"/>
      <c r="AA761" s="16"/>
      <c r="AE761" s="16"/>
    </row>
    <row r="762" spans="2:31" ht="12">
      <c r="B762" s="16"/>
      <c r="C762" s="16"/>
      <c r="J762" s="16"/>
      <c r="S762" s="16"/>
      <c r="T762" s="16"/>
      <c r="U762" s="16"/>
      <c r="V762" s="16"/>
      <c r="X762" s="16"/>
      <c r="Z762" s="16"/>
      <c r="AA762" s="16"/>
      <c r="AE762" s="16"/>
    </row>
    <row r="763" spans="2:31" ht="12">
      <c r="B763" s="16"/>
      <c r="C763" s="16"/>
      <c r="J763" s="16"/>
      <c r="S763" s="16"/>
      <c r="T763" s="16"/>
      <c r="U763" s="16"/>
      <c r="V763" s="16"/>
      <c r="X763" s="16"/>
      <c r="Z763" s="16"/>
      <c r="AA763" s="16"/>
      <c r="AE763" s="16"/>
    </row>
    <row r="764" spans="2:31" ht="12">
      <c r="B764" s="16"/>
      <c r="C764" s="16"/>
      <c r="J764" s="16"/>
      <c r="S764" s="16"/>
      <c r="T764" s="16"/>
      <c r="U764" s="16"/>
      <c r="V764" s="16"/>
      <c r="X764" s="16"/>
      <c r="Z764" s="16"/>
      <c r="AA764" s="16"/>
      <c r="AE764" s="16"/>
    </row>
    <row r="765" spans="2:31" ht="12">
      <c r="B765" s="16"/>
      <c r="C765" s="16"/>
      <c r="J765" s="16"/>
      <c r="S765" s="16"/>
      <c r="T765" s="16"/>
      <c r="U765" s="16"/>
      <c r="V765" s="16"/>
      <c r="X765" s="16"/>
      <c r="Z765" s="16"/>
      <c r="AA765" s="16"/>
      <c r="AE765" s="16"/>
    </row>
    <row r="766" spans="2:31" ht="12">
      <c r="B766" s="16"/>
      <c r="C766" s="16"/>
      <c r="J766" s="16"/>
      <c r="S766" s="16"/>
      <c r="T766" s="16"/>
      <c r="U766" s="16"/>
      <c r="V766" s="16"/>
      <c r="X766" s="16"/>
      <c r="Z766" s="16"/>
      <c r="AA766" s="16"/>
      <c r="AE766" s="16"/>
    </row>
    <row r="767" spans="2:31" ht="12">
      <c r="B767" s="16"/>
      <c r="C767" s="16"/>
      <c r="J767" s="16"/>
      <c r="S767" s="16"/>
      <c r="T767" s="16"/>
      <c r="U767" s="16"/>
      <c r="V767" s="16"/>
      <c r="X767" s="16"/>
      <c r="Z767" s="16"/>
      <c r="AA767" s="16"/>
      <c r="AE767" s="16"/>
    </row>
    <row r="768" spans="2:31" ht="12">
      <c r="B768" s="16"/>
      <c r="C768" s="16"/>
      <c r="J768" s="16"/>
      <c r="S768" s="16"/>
      <c r="T768" s="16"/>
      <c r="U768" s="16"/>
      <c r="V768" s="16"/>
      <c r="X768" s="16"/>
      <c r="Z768" s="16"/>
      <c r="AA768" s="16"/>
      <c r="AE768" s="16"/>
    </row>
    <row r="769" spans="2:31" ht="12">
      <c r="B769" s="16"/>
      <c r="C769" s="16"/>
      <c r="J769" s="16"/>
      <c r="S769" s="16"/>
      <c r="T769" s="16"/>
      <c r="U769" s="16"/>
      <c r="V769" s="16"/>
      <c r="X769" s="16"/>
      <c r="Z769" s="16"/>
      <c r="AA769" s="16"/>
      <c r="AE769" s="16"/>
    </row>
    <row r="770" spans="2:31" ht="12">
      <c r="B770" s="16"/>
      <c r="C770" s="16"/>
      <c r="J770" s="16"/>
      <c r="S770" s="16"/>
      <c r="T770" s="16"/>
      <c r="U770" s="16"/>
      <c r="V770" s="16"/>
      <c r="X770" s="16"/>
      <c r="Z770" s="16"/>
      <c r="AA770" s="16"/>
      <c r="AE770" s="16"/>
    </row>
    <row r="771" spans="2:31" ht="12">
      <c r="B771" s="16"/>
      <c r="C771" s="16"/>
      <c r="J771" s="16"/>
      <c r="S771" s="16"/>
      <c r="T771" s="16"/>
      <c r="U771" s="16"/>
      <c r="V771" s="16"/>
      <c r="X771" s="16"/>
      <c r="Z771" s="16"/>
      <c r="AA771" s="16"/>
      <c r="AE771" s="16"/>
    </row>
    <row r="772" spans="2:31" ht="12">
      <c r="B772" s="16"/>
      <c r="C772" s="16"/>
      <c r="J772" s="16"/>
      <c r="S772" s="16"/>
      <c r="T772" s="16"/>
      <c r="U772" s="16"/>
      <c r="V772" s="16"/>
      <c r="X772" s="16"/>
      <c r="Z772" s="16"/>
      <c r="AA772" s="16"/>
      <c r="AE772" s="16"/>
    </row>
    <row r="773" spans="2:31" ht="12">
      <c r="B773" s="16"/>
      <c r="C773" s="16"/>
      <c r="J773" s="16"/>
      <c r="S773" s="16"/>
      <c r="T773" s="16"/>
      <c r="U773" s="16"/>
      <c r="V773" s="16"/>
      <c r="X773" s="16"/>
      <c r="Z773" s="16"/>
      <c r="AA773" s="16"/>
      <c r="AE773" s="16"/>
    </row>
    <row r="774" spans="2:31" ht="12">
      <c r="B774" s="16"/>
      <c r="C774" s="16"/>
      <c r="J774" s="16"/>
      <c r="S774" s="16"/>
      <c r="T774" s="16"/>
      <c r="U774" s="16"/>
      <c r="V774" s="16"/>
      <c r="X774" s="16"/>
      <c r="Z774" s="16"/>
      <c r="AA774" s="16"/>
      <c r="AE774" s="16"/>
    </row>
    <row r="775" spans="2:31" ht="12">
      <c r="B775" s="16"/>
      <c r="C775" s="16"/>
      <c r="J775" s="16"/>
      <c r="S775" s="16"/>
      <c r="T775" s="16"/>
      <c r="U775" s="16"/>
      <c r="V775" s="16"/>
      <c r="X775" s="16"/>
      <c r="Z775" s="16"/>
      <c r="AA775" s="16"/>
      <c r="AE775" s="16"/>
    </row>
    <row r="776" spans="2:31" ht="12">
      <c r="B776" s="16"/>
      <c r="C776" s="16"/>
      <c r="J776" s="16"/>
      <c r="S776" s="16"/>
      <c r="T776" s="16"/>
      <c r="U776" s="16"/>
      <c r="V776" s="16"/>
      <c r="X776" s="16"/>
      <c r="Z776" s="16"/>
      <c r="AA776" s="16"/>
      <c r="AE776" s="16"/>
    </row>
    <row r="777" spans="2:31" ht="12">
      <c r="B777" s="16"/>
      <c r="C777" s="16"/>
      <c r="J777" s="16"/>
      <c r="S777" s="16"/>
      <c r="T777" s="16"/>
      <c r="U777" s="16"/>
      <c r="V777" s="16"/>
      <c r="X777" s="16"/>
      <c r="Z777" s="16"/>
      <c r="AA777" s="16"/>
      <c r="AE777" s="16"/>
    </row>
    <row r="778" spans="2:31" ht="12">
      <c r="B778" s="16"/>
      <c r="C778" s="16"/>
      <c r="J778" s="16"/>
      <c r="S778" s="16"/>
      <c r="T778" s="16"/>
      <c r="U778" s="16"/>
      <c r="V778" s="16"/>
      <c r="X778" s="16"/>
      <c r="Z778" s="16"/>
      <c r="AA778" s="16"/>
      <c r="AE778" s="16"/>
    </row>
    <row r="779" spans="2:31" ht="12">
      <c r="B779" s="16"/>
      <c r="C779" s="16"/>
      <c r="J779" s="16"/>
      <c r="S779" s="16"/>
      <c r="T779" s="16"/>
      <c r="U779" s="16"/>
      <c r="V779" s="16"/>
      <c r="X779" s="16"/>
      <c r="Z779" s="16"/>
      <c r="AA779" s="16"/>
      <c r="AE779" s="16"/>
    </row>
    <row r="780" spans="2:31" ht="12">
      <c r="B780" s="16"/>
      <c r="C780" s="16"/>
      <c r="J780" s="16"/>
      <c r="S780" s="16"/>
      <c r="T780" s="16"/>
      <c r="U780" s="16"/>
      <c r="V780" s="16"/>
      <c r="X780" s="16"/>
      <c r="Z780" s="16"/>
      <c r="AA780" s="16"/>
      <c r="AE780" s="16"/>
    </row>
    <row r="781" spans="2:31" ht="12">
      <c r="B781" s="16"/>
      <c r="C781" s="16"/>
      <c r="J781" s="16"/>
      <c r="S781" s="16"/>
      <c r="T781" s="16"/>
      <c r="U781" s="16"/>
      <c r="V781" s="16"/>
      <c r="X781" s="16"/>
      <c r="Z781" s="16"/>
      <c r="AA781" s="16"/>
      <c r="AE781" s="16"/>
    </row>
    <row r="782" spans="2:31" ht="12">
      <c r="B782" s="16"/>
      <c r="C782" s="16"/>
      <c r="J782" s="16"/>
      <c r="S782" s="16"/>
      <c r="T782" s="16"/>
      <c r="U782" s="16"/>
      <c r="V782" s="16"/>
      <c r="X782" s="16"/>
      <c r="Z782" s="16"/>
      <c r="AA782" s="16"/>
      <c r="AE782" s="16"/>
    </row>
    <row r="783" spans="2:31" ht="12">
      <c r="B783" s="16"/>
      <c r="C783" s="16"/>
      <c r="J783" s="16"/>
      <c r="S783" s="16"/>
      <c r="T783" s="16"/>
      <c r="U783" s="16"/>
      <c r="V783" s="16"/>
      <c r="X783" s="16"/>
      <c r="Z783" s="16"/>
      <c r="AA783" s="16"/>
      <c r="AE783" s="16"/>
    </row>
    <row r="784" spans="2:31" ht="12">
      <c r="B784" s="16"/>
      <c r="C784" s="16"/>
      <c r="J784" s="16"/>
      <c r="S784" s="16"/>
      <c r="T784" s="16"/>
      <c r="U784" s="16"/>
      <c r="V784" s="16"/>
      <c r="X784" s="16"/>
      <c r="Z784" s="16"/>
      <c r="AA784" s="16"/>
      <c r="AE784" s="16"/>
    </row>
    <row r="785" spans="2:31" ht="12">
      <c r="B785" s="16"/>
      <c r="C785" s="16"/>
      <c r="J785" s="16"/>
      <c r="S785" s="16"/>
      <c r="T785" s="16"/>
      <c r="U785" s="16"/>
      <c r="V785" s="16"/>
      <c r="X785" s="16"/>
      <c r="Z785" s="16"/>
      <c r="AA785" s="16"/>
      <c r="AE785" s="16"/>
    </row>
    <row r="786" spans="2:31" ht="12">
      <c r="B786" s="16"/>
      <c r="C786" s="16"/>
      <c r="J786" s="16"/>
      <c r="S786" s="16"/>
      <c r="T786" s="16"/>
      <c r="U786" s="16"/>
      <c r="V786" s="16"/>
      <c r="X786" s="16"/>
      <c r="Z786" s="16"/>
      <c r="AA786" s="16"/>
      <c r="AE786" s="16"/>
    </row>
    <row r="787" spans="2:31" ht="12">
      <c r="B787" s="16"/>
      <c r="C787" s="16"/>
      <c r="J787" s="16"/>
      <c r="S787" s="16"/>
      <c r="T787" s="16"/>
      <c r="U787" s="16"/>
      <c r="V787" s="16"/>
      <c r="X787" s="16"/>
      <c r="Z787" s="16"/>
      <c r="AA787" s="16"/>
      <c r="AE787" s="16"/>
    </row>
    <row r="788" spans="2:31" ht="12">
      <c r="B788" s="16"/>
      <c r="C788" s="16"/>
      <c r="J788" s="16"/>
      <c r="S788" s="16"/>
      <c r="T788" s="16"/>
      <c r="U788" s="16"/>
      <c r="V788" s="16"/>
      <c r="X788" s="16"/>
      <c r="Z788" s="16"/>
      <c r="AA788" s="16"/>
      <c r="AE788" s="16"/>
    </row>
    <row r="789" spans="2:31" ht="12">
      <c r="B789" s="16"/>
      <c r="C789" s="16"/>
      <c r="J789" s="16"/>
      <c r="S789" s="16"/>
      <c r="T789" s="16"/>
      <c r="U789" s="16"/>
      <c r="V789" s="16"/>
      <c r="X789" s="16"/>
      <c r="Z789" s="16"/>
      <c r="AA789" s="16"/>
      <c r="AE789" s="16"/>
    </row>
    <row r="790" spans="2:31" ht="12">
      <c r="B790" s="16"/>
      <c r="C790" s="16"/>
      <c r="J790" s="16"/>
      <c r="S790" s="16"/>
      <c r="T790" s="16"/>
      <c r="U790" s="16"/>
      <c r="V790" s="16"/>
      <c r="X790" s="16"/>
      <c r="Z790" s="16"/>
      <c r="AA790" s="16"/>
      <c r="AE790" s="16"/>
    </row>
    <row r="791" spans="2:31" ht="12">
      <c r="B791" s="16"/>
      <c r="C791" s="16"/>
      <c r="J791" s="16"/>
      <c r="S791" s="16"/>
      <c r="T791" s="16"/>
      <c r="U791" s="16"/>
      <c r="V791" s="16"/>
      <c r="X791" s="16"/>
      <c r="Z791" s="16"/>
      <c r="AA791" s="16"/>
      <c r="AE791" s="16"/>
    </row>
    <row r="792" spans="2:31" ht="12">
      <c r="B792" s="16"/>
      <c r="C792" s="16"/>
      <c r="J792" s="16"/>
      <c r="S792" s="16"/>
      <c r="T792" s="16"/>
      <c r="U792" s="16"/>
      <c r="V792" s="16"/>
      <c r="X792" s="16"/>
      <c r="Z792" s="16"/>
      <c r="AA792" s="16"/>
      <c r="AE792" s="16"/>
    </row>
    <row r="793" spans="2:31" ht="12">
      <c r="B793" s="16"/>
      <c r="C793" s="16"/>
      <c r="J793" s="16"/>
      <c r="S793" s="16"/>
      <c r="T793" s="16"/>
      <c r="U793" s="16"/>
      <c r="V793" s="16"/>
      <c r="X793" s="16"/>
      <c r="Z793" s="16"/>
      <c r="AA793" s="16"/>
      <c r="AE793" s="16"/>
    </row>
    <row r="794" spans="2:31" ht="12">
      <c r="B794" s="16"/>
      <c r="C794" s="16"/>
      <c r="J794" s="16"/>
      <c r="S794" s="16"/>
      <c r="T794" s="16"/>
      <c r="U794" s="16"/>
      <c r="V794" s="16"/>
      <c r="X794" s="16"/>
      <c r="Z794" s="16"/>
      <c r="AA794" s="16"/>
      <c r="AE794" s="16"/>
    </row>
    <row r="795" spans="2:31" ht="12">
      <c r="B795" s="16"/>
      <c r="C795" s="16"/>
      <c r="J795" s="16"/>
      <c r="S795" s="16"/>
      <c r="T795" s="16"/>
      <c r="U795" s="16"/>
      <c r="V795" s="16"/>
      <c r="X795" s="16"/>
      <c r="Z795" s="16"/>
      <c r="AA795" s="16"/>
      <c r="AE795" s="16"/>
    </row>
    <row r="796" spans="2:31" ht="12">
      <c r="B796" s="16"/>
      <c r="C796" s="16"/>
      <c r="J796" s="16"/>
      <c r="S796" s="16"/>
      <c r="T796" s="16"/>
      <c r="U796" s="16"/>
      <c r="V796" s="16"/>
      <c r="X796" s="16"/>
      <c r="Z796" s="16"/>
      <c r="AA796" s="16"/>
      <c r="AE796" s="16"/>
    </row>
    <row r="797" spans="2:31" ht="12">
      <c r="B797" s="16"/>
      <c r="C797" s="16"/>
      <c r="J797" s="16"/>
      <c r="S797" s="16"/>
      <c r="T797" s="16"/>
      <c r="U797" s="16"/>
      <c r="V797" s="16"/>
      <c r="X797" s="16"/>
      <c r="Z797" s="16"/>
      <c r="AA797" s="16"/>
      <c r="AE797" s="16"/>
    </row>
    <row r="798" spans="2:31" ht="12">
      <c r="B798" s="16"/>
      <c r="C798" s="16"/>
      <c r="J798" s="16"/>
      <c r="S798" s="16"/>
      <c r="T798" s="16"/>
      <c r="U798" s="16"/>
      <c r="V798" s="16"/>
      <c r="X798" s="16"/>
      <c r="Z798" s="16"/>
      <c r="AA798" s="16"/>
      <c r="AE798" s="16"/>
    </row>
    <row r="799" spans="2:31" ht="12">
      <c r="B799" s="16"/>
      <c r="C799" s="16"/>
      <c r="J799" s="16"/>
      <c r="S799" s="16"/>
      <c r="T799" s="16"/>
      <c r="U799" s="16"/>
      <c r="V799" s="16"/>
      <c r="X799" s="16"/>
      <c r="Z799" s="16"/>
      <c r="AA799" s="16"/>
      <c r="AE799" s="16"/>
    </row>
    <row r="800" spans="2:31" ht="12">
      <c r="B800" s="16"/>
      <c r="C800" s="16"/>
      <c r="J800" s="16"/>
      <c r="S800" s="16"/>
      <c r="T800" s="16"/>
      <c r="U800" s="16"/>
      <c r="V800" s="16"/>
      <c r="X800" s="16"/>
      <c r="Z800" s="16"/>
      <c r="AA800" s="16"/>
      <c r="AE800" s="16"/>
    </row>
    <row r="801" spans="2:31" ht="12">
      <c r="B801" s="16"/>
      <c r="C801" s="16"/>
      <c r="J801" s="16"/>
      <c r="S801" s="16"/>
      <c r="T801" s="16"/>
      <c r="U801" s="16"/>
      <c r="V801" s="16"/>
      <c r="X801" s="16"/>
      <c r="Z801" s="16"/>
      <c r="AA801" s="16"/>
      <c r="AE801" s="16"/>
    </row>
    <row r="802" spans="2:31" ht="12">
      <c r="B802" s="16"/>
      <c r="C802" s="16"/>
      <c r="J802" s="16"/>
      <c r="S802" s="16"/>
      <c r="T802" s="16"/>
      <c r="U802" s="16"/>
      <c r="V802" s="16"/>
      <c r="X802" s="16"/>
      <c r="Z802" s="16"/>
      <c r="AA802" s="16"/>
      <c r="AE802" s="16"/>
    </row>
    <row r="803" spans="2:31" ht="12">
      <c r="B803" s="16"/>
      <c r="C803" s="16"/>
      <c r="J803" s="16"/>
      <c r="S803" s="16"/>
      <c r="T803" s="16"/>
      <c r="U803" s="16"/>
      <c r="V803" s="16"/>
      <c r="X803" s="16"/>
      <c r="Z803" s="16"/>
      <c r="AA803" s="16"/>
      <c r="AE803" s="16"/>
    </row>
    <row r="804" spans="2:31" ht="12">
      <c r="B804" s="16"/>
      <c r="C804" s="16"/>
      <c r="J804" s="16"/>
      <c r="S804" s="16"/>
      <c r="T804" s="16"/>
      <c r="U804" s="16"/>
      <c r="V804" s="16"/>
      <c r="X804" s="16"/>
      <c r="Z804" s="16"/>
      <c r="AA804" s="16"/>
      <c r="AE804" s="16"/>
    </row>
    <row r="805" spans="2:31" ht="12">
      <c r="B805" s="16"/>
      <c r="C805" s="16"/>
      <c r="J805" s="16"/>
      <c r="S805" s="16"/>
      <c r="T805" s="16"/>
      <c r="U805" s="16"/>
      <c r="V805" s="16"/>
      <c r="X805" s="16"/>
      <c r="Z805" s="16"/>
      <c r="AA805" s="16"/>
      <c r="AE805" s="16"/>
    </row>
    <row r="806" spans="2:31" ht="12">
      <c r="B806" s="16"/>
      <c r="C806" s="16"/>
      <c r="J806" s="16"/>
      <c r="S806" s="16"/>
      <c r="T806" s="16"/>
      <c r="U806" s="16"/>
      <c r="V806" s="16"/>
      <c r="X806" s="16"/>
      <c r="Z806" s="16"/>
      <c r="AA806" s="16"/>
      <c r="AE806" s="16"/>
    </row>
    <row r="807" spans="2:31" ht="12">
      <c r="B807" s="16"/>
      <c r="C807" s="16"/>
      <c r="J807" s="16"/>
      <c r="S807" s="16"/>
      <c r="T807" s="16"/>
      <c r="U807" s="16"/>
      <c r="V807" s="16"/>
      <c r="X807" s="16"/>
      <c r="Z807" s="16"/>
      <c r="AA807" s="16"/>
      <c r="AE807" s="16"/>
    </row>
    <row r="808" spans="2:31" ht="12">
      <c r="B808" s="16"/>
      <c r="C808" s="16"/>
      <c r="J808" s="16"/>
      <c r="S808" s="16"/>
      <c r="T808" s="16"/>
      <c r="U808" s="16"/>
      <c r="V808" s="16"/>
      <c r="X808" s="16"/>
      <c r="Z808" s="16"/>
      <c r="AA808" s="16"/>
      <c r="AE808" s="16"/>
    </row>
    <row r="809" spans="2:31" ht="12">
      <c r="B809" s="16"/>
      <c r="C809" s="16"/>
      <c r="J809" s="16"/>
      <c r="S809" s="16"/>
      <c r="T809" s="16"/>
      <c r="U809" s="16"/>
      <c r="V809" s="16"/>
      <c r="X809" s="16"/>
      <c r="Z809" s="16"/>
      <c r="AA809" s="16"/>
      <c r="AE809" s="16"/>
    </row>
    <row r="810" spans="2:31" ht="12">
      <c r="B810" s="16"/>
      <c r="C810" s="16"/>
      <c r="J810" s="16"/>
      <c r="S810" s="16"/>
      <c r="T810" s="16"/>
      <c r="U810" s="16"/>
      <c r="V810" s="16"/>
      <c r="X810" s="16"/>
      <c r="Z810" s="16"/>
      <c r="AA810" s="16"/>
      <c r="AE810" s="16"/>
    </row>
    <row r="811" spans="2:31" ht="12">
      <c r="B811" s="16"/>
      <c r="C811" s="16"/>
      <c r="J811" s="16"/>
      <c r="S811" s="16"/>
      <c r="T811" s="16"/>
      <c r="U811" s="16"/>
      <c r="V811" s="16"/>
      <c r="X811" s="16"/>
      <c r="Z811" s="16"/>
      <c r="AA811" s="16"/>
      <c r="AE811" s="16"/>
    </row>
    <row r="812" spans="2:31" ht="12">
      <c r="B812" s="16"/>
      <c r="C812" s="16"/>
      <c r="J812" s="16"/>
      <c r="S812" s="16"/>
      <c r="T812" s="16"/>
      <c r="U812" s="16"/>
      <c r="V812" s="16"/>
      <c r="X812" s="16"/>
      <c r="Z812" s="16"/>
      <c r="AA812" s="16"/>
      <c r="AE812" s="16"/>
    </row>
    <row r="813" spans="2:31" ht="12">
      <c r="B813" s="16"/>
      <c r="C813" s="16"/>
      <c r="J813" s="16"/>
      <c r="S813" s="16"/>
      <c r="T813" s="16"/>
      <c r="U813" s="16"/>
      <c r="V813" s="16"/>
      <c r="X813" s="16"/>
      <c r="Z813" s="16"/>
      <c r="AA813" s="16"/>
      <c r="AE813" s="16"/>
    </row>
    <row r="814" spans="2:31" ht="12">
      <c r="B814" s="16"/>
      <c r="C814" s="16"/>
      <c r="J814" s="16"/>
      <c r="S814" s="16"/>
      <c r="T814" s="16"/>
      <c r="U814" s="16"/>
      <c r="V814" s="16"/>
      <c r="X814" s="16"/>
      <c r="Z814" s="16"/>
      <c r="AA814" s="16"/>
      <c r="AE814" s="16"/>
    </row>
    <row r="815" spans="2:31" ht="12">
      <c r="B815" s="16"/>
      <c r="C815" s="16"/>
      <c r="J815" s="16"/>
      <c r="S815" s="16"/>
      <c r="T815" s="16"/>
      <c r="U815" s="16"/>
      <c r="V815" s="16"/>
      <c r="X815" s="16"/>
      <c r="Z815" s="16"/>
      <c r="AA815" s="16"/>
      <c r="AE815" s="16"/>
    </row>
    <row r="816" spans="2:31" ht="12">
      <c r="B816" s="16"/>
      <c r="C816" s="16"/>
      <c r="J816" s="16"/>
      <c r="S816" s="16"/>
      <c r="T816" s="16"/>
      <c r="U816" s="16"/>
      <c r="V816" s="16"/>
      <c r="X816" s="16"/>
      <c r="Z816" s="16"/>
      <c r="AA816" s="16"/>
      <c r="AE816" s="16"/>
    </row>
    <row r="817" spans="2:31" ht="12">
      <c r="B817" s="16"/>
      <c r="C817" s="16"/>
      <c r="J817" s="16"/>
      <c r="S817" s="16"/>
      <c r="T817" s="16"/>
      <c r="U817" s="16"/>
      <c r="V817" s="16"/>
      <c r="X817" s="16"/>
      <c r="Z817" s="16"/>
      <c r="AA817" s="16"/>
      <c r="AE817" s="16"/>
    </row>
    <row r="818" spans="2:31" ht="12">
      <c r="B818" s="16"/>
      <c r="C818" s="16"/>
      <c r="J818" s="16"/>
      <c r="S818" s="16"/>
      <c r="T818" s="16"/>
      <c r="U818" s="16"/>
      <c r="V818" s="16"/>
      <c r="X818" s="16"/>
      <c r="Z818" s="16"/>
      <c r="AA818" s="16"/>
      <c r="AE818" s="16"/>
    </row>
    <row r="819" spans="2:31" ht="12">
      <c r="B819" s="16"/>
      <c r="C819" s="16"/>
      <c r="J819" s="16"/>
      <c r="S819" s="16"/>
      <c r="T819" s="16"/>
      <c r="U819" s="16"/>
      <c r="V819" s="16"/>
      <c r="X819" s="16"/>
      <c r="Z819" s="16"/>
      <c r="AA819" s="16"/>
      <c r="AE819" s="16"/>
    </row>
    <row r="820" spans="2:31" ht="12">
      <c r="B820" s="16"/>
      <c r="C820" s="16"/>
      <c r="J820" s="16"/>
      <c r="S820" s="16"/>
      <c r="T820" s="16"/>
      <c r="U820" s="16"/>
      <c r="V820" s="16"/>
      <c r="X820" s="16"/>
      <c r="Z820" s="16"/>
      <c r="AA820" s="16"/>
      <c r="AE820" s="16"/>
    </row>
    <row r="821" spans="2:31" ht="12">
      <c r="B821" s="16"/>
      <c r="C821" s="16"/>
      <c r="J821" s="16"/>
      <c r="S821" s="16"/>
      <c r="T821" s="16"/>
      <c r="U821" s="16"/>
      <c r="V821" s="16"/>
      <c r="X821" s="16"/>
      <c r="Z821" s="16"/>
      <c r="AA821" s="16"/>
      <c r="AE821" s="16"/>
    </row>
    <row r="822" spans="2:31" ht="12">
      <c r="B822" s="16"/>
      <c r="C822" s="16"/>
      <c r="J822" s="16"/>
      <c r="S822" s="16"/>
      <c r="T822" s="16"/>
      <c r="U822" s="16"/>
      <c r="V822" s="16"/>
      <c r="X822" s="16"/>
      <c r="Z822" s="16"/>
      <c r="AA822" s="16"/>
      <c r="AE822" s="16"/>
    </row>
    <row r="823" spans="2:31" ht="12">
      <c r="B823" s="16"/>
      <c r="C823" s="16"/>
      <c r="J823" s="16"/>
      <c r="S823" s="16"/>
      <c r="T823" s="16"/>
      <c r="U823" s="16"/>
      <c r="V823" s="16"/>
      <c r="X823" s="16"/>
      <c r="Z823" s="16"/>
      <c r="AA823" s="16"/>
      <c r="AE823" s="16"/>
    </row>
    <row r="824" spans="2:31" ht="12">
      <c r="B824" s="16"/>
      <c r="C824" s="16"/>
      <c r="J824" s="16"/>
      <c r="S824" s="16"/>
      <c r="T824" s="16"/>
      <c r="U824" s="16"/>
      <c r="V824" s="16"/>
      <c r="X824" s="16"/>
      <c r="Z824" s="16"/>
      <c r="AA824" s="16"/>
      <c r="AE824" s="16"/>
    </row>
    <row r="825" spans="2:31" ht="12">
      <c r="B825" s="16"/>
      <c r="C825" s="16"/>
      <c r="J825" s="16"/>
      <c r="S825" s="16"/>
      <c r="T825" s="16"/>
      <c r="U825" s="16"/>
      <c r="V825" s="16"/>
      <c r="X825" s="16"/>
      <c r="Z825" s="16"/>
      <c r="AA825" s="16"/>
      <c r="AE825" s="16"/>
    </row>
    <row r="826" spans="2:31" ht="12">
      <c r="B826" s="16"/>
      <c r="C826" s="16"/>
      <c r="J826" s="16"/>
      <c r="S826" s="16"/>
      <c r="T826" s="16"/>
      <c r="U826" s="16"/>
      <c r="V826" s="16"/>
      <c r="X826" s="16"/>
      <c r="Z826" s="16"/>
      <c r="AA826" s="16"/>
      <c r="AE826" s="16"/>
    </row>
    <row r="827" spans="2:31" ht="12">
      <c r="B827" s="16"/>
      <c r="C827" s="16"/>
      <c r="J827" s="16"/>
      <c r="S827" s="16"/>
      <c r="T827" s="16"/>
      <c r="U827" s="16"/>
      <c r="V827" s="16"/>
      <c r="X827" s="16"/>
      <c r="Z827" s="16"/>
      <c r="AA827" s="16"/>
      <c r="AE827" s="16"/>
    </row>
    <row r="828" spans="2:31" ht="12">
      <c r="B828" s="16"/>
      <c r="C828" s="16"/>
      <c r="J828" s="16"/>
      <c r="S828" s="16"/>
      <c r="T828" s="16"/>
      <c r="U828" s="16"/>
      <c r="V828" s="16"/>
      <c r="X828" s="16"/>
      <c r="Z828" s="16"/>
      <c r="AA828" s="16"/>
      <c r="AE828" s="16"/>
    </row>
    <row r="829" spans="2:31" ht="12">
      <c r="B829" s="16"/>
      <c r="C829" s="16"/>
      <c r="J829" s="16"/>
      <c r="S829" s="16"/>
      <c r="T829" s="16"/>
      <c r="U829" s="16"/>
      <c r="V829" s="16"/>
      <c r="X829" s="16"/>
      <c r="Z829" s="16"/>
      <c r="AA829" s="16"/>
      <c r="AE829" s="16"/>
    </row>
    <row r="830" spans="2:31" ht="12">
      <c r="B830" s="16"/>
      <c r="C830" s="16"/>
      <c r="J830" s="16"/>
      <c r="S830" s="16"/>
      <c r="T830" s="16"/>
      <c r="U830" s="16"/>
      <c r="V830" s="16"/>
      <c r="X830" s="16"/>
      <c r="Z830" s="16"/>
      <c r="AA830" s="16"/>
      <c r="AE830" s="16"/>
    </row>
    <row r="831" spans="2:31" ht="12">
      <c r="B831" s="16"/>
      <c r="C831" s="16"/>
      <c r="J831" s="16"/>
      <c r="S831" s="16"/>
      <c r="T831" s="16"/>
      <c r="U831" s="16"/>
      <c r="V831" s="16"/>
      <c r="X831" s="16"/>
      <c r="Z831" s="16"/>
      <c r="AA831" s="16"/>
      <c r="AE831" s="16"/>
    </row>
    <row r="832" spans="2:31" ht="12">
      <c r="B832" s="16"/>
      <c r="C832" s="16"/>
      <c r="J832" s="16"/>
      <c r="S832" s="16"/>
      <c r="T832" s="16"/>
      <c r="U832" s="16"/>
      <c r="V832" s="16"/>
      <c r="X832" s="16"/>
      <c r="Z832" s="16"/>
      <c r="AA832" s="16"/>
      <c r="AE832" s="16"/>
    </row>
    <row r="833" spans="2:31" ht="12">
      <c r="B833" s="16"/>
      <c r="C833" s="16"/>
      <c r="J833" s="16"/>
      <c r="S833" s="16"/>
      <c r="T833" s="16"/>
      <c r="U833" s="16"/>
      <c r="V833" s="16"/>
      <c r="X833" s="16"/>
      <c r="Z833" s="16"/>
      <c r="AA833" s="16"/>
      <c r="AE833" s="16"/>
    </row>
    <row r="834" spans="2:31" ht="12">
      <c r="B834" s="16"/>
      <c r="C834" s="16"/>
      <c r="J834" s="16"/>
      <c r="S834" s="16"/>
      <c r="T834" s="16"/>
      <c r="U834" s="16"/>
      <c r="V834" s="16"/>
      <c r="X834" s="16"/>
      <c r="Z834" s="16"/>
      <c r="AA834" s="16"/>
      <c r="AE834" s="16"/>
    </row>
    <row r="835" spans="2:31" ht="12">
      <c r="B835" s="16"/>
      <c r="C835" s="16"/>
      <c r="J835" s="16"/>
      <c r="S835" s="16"/>
      <c r="T835" s="16"/>
      <c r="U835" s="16"/>
      <c r="V835" s="16"/>
      <c r="X835" s="16"/>
      <c r="Z835" s="16"/>
      <c r="AA835" s="16"/>
      <c r="AE835" s="16"/>
    </row>
    <row r="836" spans="2:31" ht="12">
      <c r="B836" s="16"/>
      <c r="C836" s="16"/>
      <c r="J836" s="16"/>
      <c r="S836" s="16"/>
      <c r="T836" s="16"/>
      <c r="U836" s="16"/>
      <c r="V836" s="16"/>
      <c r="X836" s="16"/>
      <c r="Z836" s="16"/>
      <c r="AA836" s="16"/>
      <c r="AE836" s="16"/>
    </row>
    <row r="837" spans="2:31" ht="12">
      <c r="B837" s="16"/>
      <c r="C837" s="16"/>
      <c r="J837" s="16"/>
      <c r="S837" s="16"/>
      <c r="T837" s="16"/>
      <c r="U837" s="16"/>
      <c r="V837" s="16"/>
      <c r="X837" s="16"/>
      <c r="Z837" s="16"/>
      <c r="AA837" s="16"/>
      <c r="AE837" s="16"/>
    </row>
    <row r="838" spans="2:31" ht="12">
      <c r="B838" s="16"/>
      <c r="C838" s="16"/>
      <c r="J838" s="16"/>
      <c r="S838" s="16"/>
      <c r="T838" s="16"/>
      <c r="U838" s="16"/>
      <c r="V838" s="16"/>
      <c r="X838" s="16"/>
      <c r="Z838" s="16"/>
      <c r="AA838" s="16"/>
      <c r="AE838" s="16"/>
    </row>
    <row r="839" spans="2:31" ht="12">
      <c r="B839" s="16"/>
      <c r="C839" s="16"/>
      <c r="J839" s="16"/>
      <c r="S839" s="16"/>
      <c r="T839" s="16"/>
      <c r="U839" s="16"/>
      <c r="V839" s="16"/>
      <c r="X839" s="16"/>
      <c r="Z839" s="16"/>
      <c r="AA839" s="16"/>
      <c r="AE839" s="16"/>
    </row>
    <row r="840" spans="2:31" ht="12">
      <c r="B840" s="16"/>
      <c r="C840" s="16"/>
      <c r="J840" s="16"/>
      <c r="S840" s="16"/>
      <c r="T840" s="16"/>
      <c r="U840" s="16"/>
      <c r="V840" s="16"/>
      <c r="X840" s="16"/>
      <c r="Z840" s="16"/>
      <c r="AA840" s="16"/>
      <c r="AE840" s="16"/>
    </row>
    <row r="841" spans="2:31" ht="12">
      <c r="B841" s="16"/>
      <c r="C841" s="16"/>
      <c r="J841" s="16"/>
      <c r="S841" s="16"/>
      <c r="T841" s="16"/>
      <c r="U841" s="16"/>
      <c r="V841" s="16"/>
      <c r="X841" s="16"/>
      <c r="Z841" s="16"/>
      <c r="AA841" s="16"/>
      <c r="AE841" s="16"/>
    </row>
    <row r="842" spans="2:31" ht="12">
      <c r="B842" s="16"/>
      <c r="C842" s="16"/>
      <c r="J842" s="16"/>
      <c r="S842" s="16"/>
      <c r="T842" s="16"/>
      <c r="U842" s="16"/>
      <c r="V842" s="16"/>
      <c r="X842" s="16"/>
      <c r="Z842" s="16"/>
      <c r="AA842" s="16"/>
      <c r="AE842" s="16"/>
    </row>
    <row r="843" spans="2:31" ht="12">
      <c r="B843" s="16"/>
      <c r="C843" s="16"/>
      <c r="J843" s="16"/>
      <c r="S843" s="16"/>
      <c r="T843" s="16"/>
      <c r="U843" s="16"/>
      <c r="V843" s="16"/>
      <c r="X843" s="16"/>
      <c r="Z843" s="16"/>
      <c r="AA843" s="16"/>
      <c r="AE843" s="16"/>
    </row>
    <row r="844" spans="2:31" ht="12">
      <c r="B844" s="16"/>
      <c r="C844" s="16"/>
      <c r="J844" s="16"/>
      <c r="S844" s="16"/>
      <c r="T844" s="16"/>
      <c r="U844" s="16"/>
      <c r="V844" s="16"/>
      <c r="X844" s="16"/>
      <c r="Z844" s="16"/>
      <c r="AA844" s="16"/>
      <c r="AE844" s="16"/>
    </row>
    <row r="845" spans="2:31" ht="12">
      <c r="B845" s="16"/>
      <c r="C845" s="16"/>
      <c r="J845" s="16"/>
      <c r="S845" s="16"/>
      <c r="T845" s="16"/>
      <c r="U845" s="16"/>
      <c r="V845" s="16"/>
      <c r="X845" s="16"/>
      <c r="Z845" s="16"/>
      <c r="AA845" s="16"/>
      <c r="AE845" s="16"/>
    </row>
    <row r="846" spans="2:31" ht="12">
      <c r="B846" s="16"/>
      <c r="C846" s="16"/>
      <c r="J846" s="16"/>
      <c r="S846" s="16"/>
      <c r="T846" s="16"/>
      <c r="U846" s="16"/>
      <c r="V846" s="16"/>
      <c r="X846" s="16"/>
      <c r="Z846" s="16"/>
      <c r="AA846" s="16"/>
      <c r="AE846" s="16"/>
    </row>
    <row r="847" spans="2:31" ht="12">
      <c r="B847" s="16"/>
      <c r="C847" s="16"/>
      <c r="J847" s="16"/>
      <c r="S847" s="16"/>
      <c r="T847" s="16"/>
      <c r="U847" s="16"/>
      <c r="V847" s="16"/>
      <c r="X847" s="16"/>
      <c r="Z847" s="16"/>
      <c r="AA847" s="16"/>
      <c r="AE847" s="16"/>
    </row>
    <row r="848" spans="2:31" ht="12">
      <c r="B848" s="16"/>
      <c r="C848" s="16"/>
      <c r="J848" s="16"/>
      <c r="S848" s="16"/>
      <c r="T848" s="16"/>
      <c r="U848" s="16"/>
      <c r="V848" s="16"/>
      <c r="X848" s="16"/>
      <c r="Z848" s="16"/>
      <c r="AA848" s="16"/>
      <c r="AE848" s="16"/>
    </row>
    <row r="849" spans="2:31" ht="12">
      <c r="B849" s="16"/>
      <c r="C849" s="16"/>
      <c r="J849" s="16"/>
      <c r="S849" s="16"/>
      <c r="T849" s="16"/>
      <c r="U849" s="16"/>
      <c r="V849" s="16"/>
      <c r="X849" s="16"/>
      <c r="Z849" s="16"/>
      <c r="AA849" s="16"/>
      <c r="AE849" s="16"/>
    </row>
    <row r="850" spans="2:31" ht="12">
      <c r="B850" s="16"/>
      <c r="C850" s="16"/>
      <c r="J850" s="16"/>
      <c r="S850" s="16"/>
      <c r="T850" s="16"/>
      <c r="U850" s="16"/>
      <c r="V850" s="16"/>
      <c r="X850" s="16"/>
      <c r="Z850" s="16"/>
      <c r="AA850" s="16"/>
      <c r="AE850" s="16"/>
    </row>
    <row r="851" spans="2:31" ht="12">
      <c r="B851" s="16"/>
      <c r="C851" s="16"/>
      <c r="J851" s="16"/>
      <c r="S851" s="16"/>
      <c r="T851" s="16"/>
      <c r="U851" s="16"/>
      <c r="V851" s="16"/>
      <c r="X851" s="16"/>
      <c r="Z851" s="16"/>
      <c r="AA851" s="16"/>
      <c r="AE851" s="16"/>
    </row>
    <row r="852" spans="2:31" ht="12">
      <c r="B852" s="16"/>
      <c r="C852" s="16"/>
      <c r="J852" s="16"/>
      <c r="S852" s="16"/>
      <c r="T852" s="16"/>
      <c r="U852" s="16"/>
      <c r="V852" s="16"/>
      <c r="X852" s="16"/>
      <c r="Z852" s="16"/>
      <c r="AA852" s="16"/>
      <c r="AE852" s="16"/>
    </row>
    <row r="853" spans="2:31" ht="12">
      <c r="B853" s="16"/>
      <c r="C853" s="16"/>
      <c r="J853" s="16"/>
      <c r="S853" s="16"/>
      <c r="T853" s="16"/>
      <c r="U853" s="16"/>
      <c r="V853" s="16"/>
      <c r="X853" s="16"/>
      <c r="Z853" s="16"/>
      <c r="AA853" s="16"/>
      <c r="AE853" s="16"/>
    </row>
    <row r="854" spans="2:31" ht="12">
      <c r="B854" s="16"/>
      <c r="C854" s="16"/>
      <c r="J854" s="16"/>
      <c r="S854" s="16"/>
      <c r="T854" s="16"/>
      <c r="U854" s="16"/>
      <c r="V854" s="16"/>
      <c r="X854" s="16"/>
      <c r="Z854" s="16"/>
      <c r="AA854" s="16"/>
      <c r="AE854" s="16"/>
    </row>
    <row r="855" spans="2:31" ht="12">
      <c r="B855" s="16"/>
      <c r="C855" s="16"/>
      <c r="J855" s="16"/>
      <c r="S855" s="16"/>
      <c r="T855" s="16"/>
      <c r="U855" s="16"/>
      <c r="V855" s="16"/>
      <c r="X855" s="16"/>
      <c r="Z855" s="16"/>
      <c r="AA855" s="16"/>
      <c r="AE855" s="16"/>
    </row>
    <row r="856" spans="2:31" ht="12">
      <c r="B856" s="16"/>
      <c r="C856" s="16"/>
      <c r="J856" s="16"/>
      <c r="S856" s="16"/>
      <c r="T856" s="16"/>
      <c r="U856" s="16"/>
      <c r="V856" s="16"/>
      <c r="X856" s="16"/>
      <c r="Z856" s="16"/>
      <c r="AA856" s="16"/>
      <c r="AE856" s="16"/>
    </row>
    <row r="857" spans="2:31" ht="12">
      <c r="B857" s="16"/>
      <c r="C857" s="16"/>
      <c r="J857" s="16"/>
      <c r="S857" s="16"/>
      <c r="T857" s="16"/>
      <c r="U857" s="16"/>
      <c r="V857" s="16"/>
      <c r="X857" s="16"/>
      <c r="Z857" s="16"/>
      <c r="AA857" s="16"/>
      <c r="AE857" s="16"/>
    </row>
    <row r="858" spans="2:31" ht="12">
      <c r="B858" s="16"/>
      <c r="C858" s="16"/>
      <c r="J858" s="16"/>
      <c r="S858" s="16"/>
      <c r="T858" s="16"/>
      <c r="U858" s="16"/>
      <c r="V858" s="16"/>
      <c r="X858" s="16"/>
      <c r="Z858" s="16"/>
      <c r="AA858" s="16"/>
      <c r="AE858" s="16"/>
    </row>
    <row r="859" spans="2:31" ht="12">
      <c r="B859" s="16"/>
      <c r="C859" s="16"/>
      <c r="J859" s="16"/>
      <c r="S859" s="16"/>
      <c r="T859" s="16"/>
      <c r="U859" s="16"/>
      <c r="V859" s="16"/>
      <c r="X859" s="16"/>
      <c r="Z859" s="16"/>
      <c r="AA859" s="16"/>
      <c r="AE859" s="16"/>
    </row>
    <row r="860" spans="2:31" ht="12">
      <c r="B860" s="16"/>
      <c r="C860" s="16"/>
      <c r="J860" s="16"/>
      <c r="S860" s="16"/>
      <c r="T860" s="16"/>
      <c r="U860" s="16"/>
      <c r="V860" s="16"/>
      <c r="X860" s="16"/>
      <c r="Z860" s="16"/>
      <c r="AA860" s="16"/>
      <c r="AE860" s="16"/>
    </row>
    <row r="861" spans="2:31" ht="12">
      <c r="B861" s="16"/>
      <c r="C861" s="16"/>
      <c r="J861" s="16"/>
      <c r="S861" s="16"/>
      <c r="T861" s="16"/>
      <c r="U861" s="16"/>
      <c r="V861" s="16"/>
      <c r="X861" s="16"/>
      <c r="Z861" s="16"/>
      <c r="AA861" s="16"/>
      <c r="AE861" s="16"/>
    </row>
    <row r="862" spans="2:31" ht="12">
      <c r="B862" s="16"/>
      <c r="C862" s="16"/>
      <c r="J862" s="16"/>
      <c r="S862" s="16"/>
      <c r="T862" s="16"/>
      <c r="U862" s="16"/>
      <c r="V862" s="16"/>
      <c r="X862" s="16"/>
      <c r="Z862" s="16"/>
      <c r="AA862" s="16"/>
      <c r="AE862" s="16"/>
    </row>
    <row r="863" spans="2:31" ht="12">
      <c r="B863" s="16"/>
      <c r="C863" s="16"/>
      <c r="J863" s="16"/>
      <c r="S863" s="16"/>
      <c r="T863" s="16"/>
      <c r="U863" s="16"/>
      <c r="V863" s="16"/>
      <c r="X863" s="16"/>
      <c r="Z863" s="16"/>
      <c r="AA863" s="16"/>
      <c r="AE863" s="16"/>
    </row>
    <row r="864" spans="2:31" ht="12">
      <c r="B864" s="16"/>
      <c r="C864" s="16"/>
      <c r="J864" s="16"/>
      <c r="S864" s="16"/>
      <c r="T864" s="16"/>
      <c r="U864" s="16"/>
      <c r="V864" s="16"/>
      <c r="X864" s="16"/>
      <c r="Z864" s="16"/>
      <c r="AA864" s="16"/>
      <c r="AE864" s="16"/>
    </row>
    <row r="865" spans="2:31" ht="12">
      <c r="B865" s="16"/>
      <c r="C865" s="16"/>
      <c r="J865" s="16"/>
      <c r="S865" s="16"/>
      <c r="T865" s="16"/>
      <c r="U865" s="16"/>
      <c r="V865" s="16"/>
      <c r="X865" s="16"/>
      <c r="Z865" s="16"/>
      <c r="AA865" s="16"/>
      <c r="AE865" s="16"/>
    </row>
    <row r="866" spans="2:31" ht="12">
      <c r="B866" s="16"/>
      <c r="C866" s="16"/>
      <c r="J866" s="16"/>
      <c r="S866" s="16"/>
      <c r="T866" s="16"/>
      <c r="U866" s="16"/>
      <c r="V866" s="16"/>
      <c r="X866" s="16"/>
      <c r="Z866" s="16"/>
      <c r="AA866" s="16"/>
      <c r="AE866" s="16"/>
    </row>
    <row r="867" spans="2:31" ht="12">
      <c r="B867" s="16"/>
      <c r="C867" s="16"/>
      <c r="J867" s="16"/>
      <c r="S867" s="16"/>
      <c r="T867" s="16"/>
      <c r="U867" s="16"/>
      <c r="V867" s="16"/>
      <c r="X867" s="16"/>
      <c r="Z867" s="16"/>
      <c r="AA867" s="16"/>
      <c r="AE867" s="16"/>
    </row>
    <row r="868" spans="2:31" ht="12">
      <c r="B868" s="16"/>
      <c r="C868" s="16"/>
      <c r="J868" s="16"/>
      <c r="S868" s="16"/>
      <c r="T868" s="16"/>
      <c r="U868" s="16"/>
      <c r="V868" s="16"/>
      <c r="X868" s="16"/>
      <c r="Z868" s="16"/>
      <c r="AA868" s="16"/>
      <c r="AE868" s="16"/>
    </row>
    <row r="869" spans="2:31" ht="12">
      <c r="B869" s="16"/>
      <c r="C869" s="16"/>
      <c r="J869" s="16"/>
      <c r="S869" s="16"/>
      <c r="T869" s="16"/>
      <c r="U869" s="16"/>
      <c r="V869" s="16"/>
      <c r="X869" s="16"/>
      <c r="Z869" s="16"/>
      <c r="AA869" s="16"/>
      <c r="AE869" s="16"/>
    </row>
    <row r="870" spans="2:31" ht="12">
      <c r="B870" s="16"/>
      <c r="C870" s="16"/>
      <c r="J870" s="16"/>
      <c r="S870" s="16"/>
      <c r="T870" s="16"/>
      <c r="U870" s="16"/>
      <c r="V870" s="16"/>
      <c r="X870" s="16"/>
      <c r="Z870" s="16"/>
      <c r="AA870" s="16"/>
      <c r="AE870" s="16"/>
    </row>
    <row r="871" spans="2:31" ht="12">
      <c r="B871" s="16"/>
      <c r="C871" s="16"/>
      <c r="J871" s="16"/>
      <c r="S871" s="16"/>
      <c r="T871" s="16"/>
      <c r="U871" s="16"/>
      <c r="V871" s="16"/>
      <c r="X871" s="16"/>
      <c r="Z871" s="16"/>
      <c r="AA871" s="16"/>
      <c r="AE871" s="16"/>
    </row>
    <row r="872" spans="2:31" ht="12">
      <c r="B872" s="16"/>
      <c r="C872" s="16"/>
      <c r="J872" s="16"/>
      <c r="S872" s="16"/>
      <c r="T872" s="16"/>
      <c r="U872" s="16"/>
      <c r="V872" s="16"/>
      <c r="X872" s="16"/>
      <c r="Z872" s="16"/>
      <c r="AA872" s="16"/>
      <c r="AE872" s="16"/>
    </row>
    <row r="873" spans="2:31" ht="12">
      <c r="B873" s="16"/>
      <c r="C873" s="16"/>
      <c r="J873" s="16"/>
      <c r="S873" s="16"/>
      <c r="T873" s="16"/>
      <c r="U873" s="16"/>
      <c r="V873" s="16"/>
      <c r="X873" s="16"/>
      <c r="Z873" s="16"/>
      <c r="AA873" s="16"/>
      <c r="AE873" s="16"/>
    </row>
    <row r="874" spans="2:31" ht="12">
      <c r="B874" s="16"/>
      <c r="C874" s="16"/>
      <c r="J874" s="16"/>
      <c r="S874" s="16"/>
      <c r="T874" s="16"/>
      <c r="U874" s="16"/>
      <c r="V874" s="16"/>
      <c r="X874" s="16"/>
      <c r="Z874" s="16"/>
      <c r="AA874" s="16"/>
      <c r="AE874" s="16"/>
    </row>
    <row r="875" spans="2:31" ht="12">
      <c r="B875" s="16"/>
      <c r="C875" s="16"/>
      <c r="J875" s="16"/>
      <c r="S875" s="16"/>
      <c r="T875" s="16"/>
      <c r="U875" s="16"/>
      <c r="V875" s="16"/>
      <c r="X875" s="16"/>
      <c r="Z875" s="16"/>
      <c r="AA875" s="16"/>
      <c r="AE875" s="16"/>
    </row>
    <row r="876" spans="2:31" ht="12">
      <c r="B876" s="16"/>
      <c r="C876" s="16"/>
      <c r="J876" s="16"/>
      <c r="S876" s="16"/>
      <c r="T876" s="16"/>
      <c r="U876" s="16"/>
      <c r="V876" s="16"/>
      <c r="X876" s="16"/>
      <c r="Z876" s="16"/>
      <c r="AA876" s="16"/>
      <c r="AE876" s="16"/>
    </row>
    <row r="877" spans="2:31" ht="12">
      <c r="B877" s="16"/>
      <c r="C877" s="16"/>
      <c r="J877" s="16"/>
      <c r="S877" s="16"/>
      <c r="T877" s="16"/>
      <c r="U877" s="16"/>
      <c r="V877" s="16"/>
      <c r="X877" s="16"/>
      <c r="Z877" s="16"/>
      <c r="AA877" s="16"/>
      <c r="AE877" s="16"/>
    </row>
    <row r="878" spans="2:31" ht="12">
      <c r="B878" s="16"/>
      <c r="C878" s="16"/>
      <c r="J878" s="16"/>
      <c r="S878" s="16"/>
      <c r="T878" s="16"/>
      <c r="U878" s="16"/>
      <c r="V878" s="16"/>
      <c r="X878" s="16"/>
      <c r="Z878" s="16"/>
      <c r="AA878" s="16"/>
      <c r="AE878" s="16"/>
    </row>
    <row r="879" spans="2:31" ht="12">
      <c r="B879" s="16"/>
      <c r="C879" s="16"/>
      <c r="J879" s="16"/>
      <c r="S879" s="16"/>
      <c r="T879" s="16"/>
      <c r="U879" s="16"/>
      <c r="V879" s="16"/>
      <c r="X879" s="16"/>
      <c r="Z879" s="16"/>
      <c r="AA879" s="16"/>
      <c r="AE879" s="16"/>
    </row>
    <row r="880" spans="2:31" ht="12">
      <c r="B880" s="16"/>
      <c r="C880" s="16"/>
      <c r="J880" s="16"/>
      <c r="S880" s="16"/>
      <c r="T880" s="16"/>
      <c r="U880" s="16"/>
      <c r="V880" s="16"/>
      <c r="X880" s="16"/>
      <c r="Z880" s="16"/>
      <c r="AA880" s="16"/>
      <c r="AE880" s="16"/>
    </row>
    <row r="881" spans="2:31" ht="12">
      <c r="B881" s="16"/>
      <c r="C881" s="16"/>
      <c r="J881" s="16"/>
      <c r="S881" s="16"/>
      <c r="T881" s="16"/>
      <c r="U881" s="16"/>
      <c r="V881" s="16"/>
      <c r="X881" s="16"/>
      <c r="Z881" s="16"/>
      <c r="AA881" s="16"/>
      <c r="AE881" s="16"/>
    </row>
    <row r="882" spans="2:31" ht="12">
      <c r="B882" s="16"/>
      <c r="C882" s="16"/>
      <c r="J882" s="16"/>
      <c r="S882" s="16"/>
      <c r="T882" s="16"/>
      <c r="U882" s="16"/>
      <c r="V882" s="16"/>
      <c r="X882" s="16"/>
      <c r="Z882" s="16"/>
      <c r="AA882" s="16"/>
      <c r="AE882" s="16"/>
    </row>
    <row r="883" spans="2:31" ht="12">
      <c r="B883" s="16"/>
      <c r="C883" s="16"/>
      <c r="J883" s="16"/>
      <c r="S883" s="16"/>
      <c r="T883" s="16"/>
      <c r="U883" s="16"/>
      <c r="V883" s="16"/>
      <c r="X883" s="16"/>
      <c r="Z883" s="16"/>
      <c r="AA883" s="16"/>
      <c r="AE883" s="16"/>
    </row>
    <row r="884" spans="2:31" ht="12">
      <c r="B884" s="16"/>
      <c r="C884" s="16"/>
      <c r="J884" s="16"/>
      <c r="S884" s="16"/>
      <c r="T884" s="16"/>
      <c r="U884" s="16"/>
      <c r="V884" s="16"/>
      <c r="X884" s="16"/>
      <c r="Z884" s="16"/>
      <c r="AA884" s="16"/>
      <c r="AE884" s="16"/>
    </row>
    <row r="885" spans="2:31" ht="12">
      <c r="B885" s="16"/>
      <c r="C885" s="16"/>
      <c r="J885" s="16"/>
      <c r="S885" s="16"/>
      <c r="T885" s="16"/>
      <c r="U885" s="16"/>
      <c r="V885" s="16"/>
      <c r="X885" s="16"/>
      <c r="Z885" s="16"/>
      <c r="AA885" s="16"/>
      <c r="AE885" s="16"/>
    </row>
    <row r="886" spans="2:31" ht="12">
      <c r="B886" s="16"/>
      <c r="C886" s="16"/>
      <c r="J886" s="16"/>
      <c r="S886" s="16"/>
      <c r="T886" s="16"/>
      <c r="U886" s="16"/>
      <c r="V886" s="16"/>
      <c r="X886" s="16"/>
      <c r="Z886" s="16"/>
      <c r="AA886" s="16"/>
      <c r="AE886" s="16"/>
    </row>
    <row r="887" spans="2:31" ht="12">
      <c r="B887" s="16"/>
      <c r="C887" s="16"/>
      <c r="J887" s="16"/>
      <c r="S887" s="16"/>
      <c r="T887" s="16"/>
      <c r="U887" s="16"/>
      <c r="V887" s="16"/>
      <c r="X887" s="16"/>
      <c r="Z887" s="16"/>
      <c r="AA887" s="16"/>
      <c r="AE887" s="16"/>
    </row>
    <row r="888" spans="2:31" ht="12">
      <c r="B888" s="16"/>
      <c r="C888" s="16"/>
      <c r="J888" s="16"/>
      <c r="S888" s="16"/>
      <c r="T888" s="16"/>
      <c r="U888" s="16"/>
      <c r="V888" s="16"/>
      <c r="X888" s="16"/>
      <c r="Z888" s="16"/>
      <c r="AA888" s="16"/>
      <c r="AE888" s="16"/>
    </row>
    <row r="889" spans="2:31" ht="12">
      <c r="B889" s="16"/>
      <c r="C889" s="16"/>
      <c r="J889" s="16"/>
      <c r="S889" s="16"/>
      <c r="T889" s="16"/>
      <c r="U889" s="16"/>
      <c r="V889" s="16"/>
      <c r="X889" s="16"/>
      <c r="Z889" s="16"/>
      <c r="AA889" s="16"/>
      <c r="AE889" s="16"/>
    </row>
    <row r="890" spans="2:31" ht="12">
      <c r="B890" s="16"/>
      <c r="C890" s="16"/>
      <c r="J890" s="16"/>
      <c r="S890" s="16"/>
      <c r="T890" s="16"/>
      <c r="U890" s="16"/>
      <c r="V890" s="16"/>
      <c r="X890" s="16"/>
      <c r="Z890" s="16"/>
      <c r="AA890" s="16"/>
      <c r="AE890" s="16"/>
    </row>
    <row r="891" spans="2:31" ht="12">
      <c r="B891" s="16"/>
      <c r="C891" s="16"/>
      <c r="J891" s="16"/>
      <c r="S891" s="16"/>
      <c r="T891" s="16"/>
      <c r="U891" s="16"/>
      <c r="V891" s="16"/>
      <c r="X891" s="16"/>
      <c r="Z891" s="16"/>
      <c r="AA891" s="16"/>
      <c r="AE891" s="16"/>
    </row>
    <row r="892" spans="2:31" ht="12">
      <c r="B892" s="16"/>
      <c r="C892" s="16"/>
      <c r="J892" s="16"/>
      <c r="S892" s="16"/>
      <c r="T892" s="16"/>
      <c r="U892" s="16"/>
      <c r="V892" s="16"/>
      <c r="X892" s="16"/>
      <c r="Z892" s="16"/>
      <c r="AA892" s="16"/>
      <c r="AE892" s="16"/>
    </row>
    <row r="893" spans="2:31" ht="12">
      <c r="B893" s="16"/>
      <c r="C893" s="16"/>
      <c r="J893" s="16"/>
      <c r="S893" s="16"/>
      <c r="T893" s="16"/>
      <c r="U893" s="16"/>
      <c r="V893" s="16"/>
      <c r="X893" s="16"/>
      <c r="Z893" s="16"/>
      <c r="AA893" s="16"/>
      <c r="AE893" s="16"/>
    </row>
    <row r="894" spans="2:31" ht="12">
      <c r="B894" s="16"/>
      <c r="C894" s="16"/>
      <c r="J894" s="16"/>
      <c r="S894" s="16"/>
      <c r="T894" s="16"/>
      <c r="U894" s="16"/>
      <c r="V894" s="16"/>
      <c r="X894" s="16"/>
      <c r="Z894" s="16"/>
      <c r="AA894" s="16"/>
      <c r="AE894" s="16"/>
    </row>
    <row r="895" spans="2:31" ht="12">
      <c r="B895" s="16"/>
      <c r="C895" s="16"/>
      <c r="J895" s="16"/>
      <c r="S895" s="16"/>
      <c r="T895" s="16"/>
      <c r="U895" s="16"/>
      <c r="V895" s="16"/>
      <c r="X895" s="16"/>
      <c r="Z895" s="16"/>
      <c r="AA895" s="16"/>
      <c r="AE895" s="16"/>
    </row>
    <row r="896" spans="2:31" ht="12">
      <c r="B896" s="16"/>
      <c r="C896" s="16"/>
      <c r="J896" s="16"/>
      <c r="S896" s="16"/>
      <c r="T896" s="16"/>
      <c r="U896" s="16"/>
      <c r="V896" s="16"/>
      <c r="X896" s="16"/>
      <c r="Z896" s="16"/>
      <c r="AA896" s="16"/>
      <c r="AE896" s="16"/>
    </row>
    <row r="897" spans="2:31" ht="12">
      <c r="B897" s="16"/>
      <c r="C897" s="16"/>
      <c r="J897" s="16"/>
      <c r="S897" s="16"/>
      <c r="T897" s="16"/>
      <c r="U897" s="16"/>
      <c r="V897" s="16"/>
      <c r="X897" s="16"/>
      <c r="Z897" s="16"/>
      <c r="AA897" s="16"/>
      <c r="AE897" s="16"/>
    </row>
    <row r="898" spans="2:31" ht="12">
      <c r="B898" s="16"/>
      <c r="C898" s="16"/>
      <c r="J898" s="16"/>
      <c r="S898" s="16"/>
      <c r="T898" s="16"/>
      <c r="U898" s="16"/>
      <c r="V898" s="16"/>
      <c r="X898" s="16"/>
      <c r="Z898" s="16"/>
      <c r="AA898" s="16"/>
      <c r="AE898" s="16"/>
    </row>
    <row r="899" spans="2:31" ht="12">
      <c r="B899" s="16"/>
      <c r="C899" s="16"/>
      <c r="J899" s="16"/>
      <c r="S899" s="16"/>
      <c r="T899" s="16"/>
      <c r="U899" s="16"/>
      <c r="V899" s="16"/>
      <c r="X899" s="16"/>
      <c r="Z899" s="16"/>
      <c r="AA899" s="16"/>
      <c r="AE899" s="16"/>
    </row>
    <row r="900" spans="2:31" ht="12">
      <c r="B900" s="16"/>
      <c r="C900" s="16"/>
      <c r="J900" s="16"/>
      <c r="S900" s="16"/>
      <c r="T900" s="16"/>
      <c r="U900" s="16"/>
      <c r="V900" s="16"/>
      <c r="X900" s="16"/>
      <c r="Z900" s="16"/>
      <c r="AA900" s="16"/>
      <c r="AE900" s="16"/>
    </row>
    <row r="901" spans="2:31" ht="12">
      <c r="B901" s="16"/>
      <c r="C901" s="16"/>
      <c r="J901" s="16"/>
      <c r="S901" s="16"/>
      <c r="T901" s="16"/>
      <c r="U901" s="16"/>
      <c r="V901" s="16"/>
      <c r="X901" s="16"/>
      <c r="Z901" s="16"/>
      <c r="AA901" s="16"/>
      <c r="AE901" s="16"/>
    </row>
    <row r="902" spans="2:31" ht="12">
      <c r="B902" s="16"/>
      <c r="C902" s="16"/>
      <c r="J902" s="16"/>
      <c r="S902" s="16"/>
      <c r="T902" s="16"/>
      <c r="U902" s="16"/>
      <c r="V902" s="16"/>
      <c r="X902" s="16"/>
      <c r="Z902" s="16"/>
      <c r="AA902" s="16"/>
      <c r="AE902" s="16"/>
    </row>
    <row r="903" spans="2:31" ht="12">
      <c r="B903" s="16"/>
      <c r="C903" s="16"/>
      <c r="J903" s="16"/>
      <c r="S903" s="16"/>
      <c r="T903" s="16"/>
      <c r="U903" s="16"/>
      <c r="V903" s="16"/>
      <c r="X903" s="16"/>
      <c r="Z903" s="16"/>
      <c r="AA903" s="16"/>
      <c r="AE903" s="16"/>
    </row>
    <row r="904" spans="2:31" ht="12">
      <c r="B904" s="16"/>
      <c r="C904" s="16"/>
      <c r="J904" s="16"/>
      <c r="S904" s="16"/>
      <c r="T904" s="16"/>
      <c r="U904" s="16"/>
      <c r="V904" s="16"/>
      <c r="X904" s="16"/>
      <c r="Z904" s="16"/>
      <c r="AA904" s="16"/>
      <c r="AE904" s="16"/>
    </row>
    <row r="905" spans="2:31" ht="12">
      <c r="B905" s="16"/>
      <c r="C905" s="16"/>
      <c r="J905" s="16"/>
      <c r="S905" s="16"/>
      <c r="T905" s="16"/>
      <c r="U905" s="16"/>
      <c r="V905" s="16"/>
      <c r="X905" s="16"/>
      <c r="Z905" s="16"/>
      <c r="AA905" s="16"/>
      <c r="AE905" s="16"/>
    </row>
    <row r="906" spans="2:31" ht="12">
      <c r="B906" s="16"/>
      <c r="C906" s="16"/>
      <c r="J906" s="16"/>
      <c r="S906" s="16"/>
      <c r="T906" s="16"/>
      <c r="U906" s="16"/>
      <c r="V906" s="16"/>
      <c r="X906" s="16"/>
      <c r="Z906" s="16"/>
      <c r="AA906" s="16"/>
      <c r="AE906" s="16"/>
    </row>
    <row r="907" spans="2:31" ht="12">
      <c r="B907" s="16"/>
      <c r="C907" s="16"/>
      <c r="J907" s="16"/>
      <c r="S907" s="16"/>
      <c r="T907" s="16"/>
      <c r="U907" s="16"/>
      <c r="V907" s="16"/>
      <c r="X907" s="16"/>
      <c r="Z907" s="16"/>
      <c r="AA907" s="16"/>
      <c r="AE907" s="16"/>
    </row>
    <row r="908" spans="2:31" ht="12">
      <c r="B908" s="16"/>
      <c r="C908" s="16"/>
      <c r="J908" s="16"/>
      <c r="S908" s="16"/>
      <c r="T908" s="16"/>
      <c r="U908" s="16"/>
      <c r="V908" s="16"/>
      <c r="X908" s="16"/>
      <c r="Z908" s="16"/>
      <c r="AA908" s="16"/>
      <c r="AE908" s="16"/>
    </row>
    <row r="909" spans="2:31" ht="12">
      <c r="B909" s="16"/>
      <c r="C909" s="16"/>
      <c r="J909" s="16"/>
      <c r="S909" s="16"/>
      <c r="T909" s="16"/>
      <c r="U909" s="16"/>
      <c r="V909" s="16"/>
      <c r="X909" s="16"/>
      <c r="Z909" s="16"/>
      <c r="AA909" s="16"/>
      <c r="AE909" s="16"/>
    </row>
    <row r="910" spans="2:31" ht="12">
      <c r="B910" s="16"/>
      <c r="C910" s="16"/>
      <c r="J910" s="16"/>
      <c r="S910" s="16"/>
      <c r="T910" s="16"/>
      <c r="U910" s="16"/>
      <c r="V910" s="16"/>
      <c r="X910" s="16"/>
      <c r="Z910" s="16"/>
      <c r="AA910" s="16"/>
      <c r="AE910" s="16"/>
    </row>
    <row r="911" spans="2:31" ht="12">
      <c r="B911" s="16"/>
      <c r="C911" s="16"/>
      <c r="J911" s="16"/>
      <c r="S911" s="16"/>
      <c r="T911" s="16"/>
      <c r="U911" s="16"/>
      <c r="V911" s="16"/>
      <c r="X911" s="16"/>
      <c r="Z911" s="16"/>
      <c r="AA911" s="16"/>
      <c r="AE911" s="16"/>
    </row>
    <row r="912" spans="2:31" ht="12">
      <c r="B912" s="16"/>
      <c r="C912" s="16"/>
      <c r="J912" s="16"/>
      <c r="S912" s="16"/>
      <c r="T912" s="16"/>
      <c r="U912" s="16"/>
      <c r="V912" s="16"/>
      <c r="X912" s="16"/>
      <c r="Z912" s="16"/>
      <c r="AA912" s="16"/>
      <c r="AE912" s="16"/>
    </row>
    <row r="913" spans="2:31" ht="12">
      <c r="B913" s="16"/>
      <c r="C913" s="16"/>
      <c r="J913" s="16"/>
      <c r="S913" s="16"/>
      <c r="T913" s="16"/>
      <c r="U913" s="16"/>
      <c r="V913" s="16"/>
      <c r="X913" s="16"/>
      <c r="Z913" s="16"/>
      <c r="AA913" s="16"/>
      <c r="AE913" s="16"/>
    </row>
    <row r="914" spans="2:31" ht="12">
      <c r="B914" s="16"/>
      <c r="C914" s="16"/>
      <c r="J914" s="16"/>
      <c r="S914" s="16"/>
      <c r="T914" s="16"/>
      <c r="U914" s="16"/>
      <c r="V914" s="16"/>
      <c r="X914" s="16"/>
      <c r="Z914" s="16"/>
      <c r="AA914" s="16"/>
      <c r="AE914" s="16"/>
    </row>
    <row r="915" spans="2:31" ht="12">
      <c r="B915" s="16"/>
      <c r="C915" s="16"/>
      <c r="J915" s="16"/>
      <c r="S915" s="16"/>
      <c r="T915" s="16"/>
      <c r="U915" s="16"/>
      <c r="V915" s="16"/>
      <c r="X915" s="16"/>
      <c r="Z915" s="16"/>
      <c r="AA915" s="16"/>
      <c r="AE915" s="16"/>
    </row>
    <row r="916" spans="2:31" ht="12">
      <c r="B916" s="16"/>
      <c r="C916" s="16"/>
      <c r="J916" s="16"/>
      <c r="S916" s="16"/>
      <c r="T916" s="16"/>
      <c r="U916" s="16"/>
      <c r="V916" s="16"/>
      <c r="X916" s="16"/>
      <c r="Z916" s="16"/>
      <c r="AA916" s="16"/>
      <c r="AE916" s="16"/>
    </row>
    <row r="917" spans="2:31" ht="12">
      <c r="B917" s="16"/>
      <c r="C917" s="16"/>
      <c r="J917" s="16"/>
      <c r="S917" s="16"/>
      <c r="T917" s="16"/>
      <c r="U917" s="16"/>
      <c r="V917" s="16"/>
      <c r="X917" s="16"/>
      <c r="Z917" s="16"/>
      <c r="AA917" s="16"/>
      <c r="AE917" s="16"/>
    </row>
    <row r="918" spans="2:31" ht="12">
      <c r="B918" s="16"/>
      <c r="C918" s="16"/>
      <c r="J918" s="16"/>
      <c r="S918" s="16"/>
      <c r="T918" s="16"/>
      <c r="U918" s="16"/>
      <c r="V918" s="16"/>
      <c r="X918" s="16"/>
      <c r="Z918" s="16"/>
      <c r="AA918" s="16"/>
      <c r="AE918" s="16"/>
    </row>
    <row r="919" spans="2:31" ht="12">
      <c r="B919" s="16"/>
      <c r="C919" s="16"/>
      <c r="J919" s="16"/>
      <c r="S919" s="16"/>
      <c r="T919" s="16"/>
      <c r="U919" s="16"/>
      <c r="V919" s="16"/>
      <c r="X919" s="16"/>
      <c r="Z919" s="16"/>
      <c r="AA919" s="16"/>
      <c r="AE919" s="16"/>
    </row>
    <row r="920" spans="2:31" ht="12">
      <c r="B920" s="16"/>
      <c r="C920" s="16"/>
      <c r="J920" s="16"/>
      <c r="S920" s="16"/>
      <c r="T920" s="16"/>
      <c r="U920" s="16"/>
      <c r="V920" s="16"/>
      <c r="X920" s="16"/>
      <c r="Z920" s="16"/>
      <c r="AA920" s="16"/>
      <c r="AE920" s="16"/>
    </row>
    <row r="921" spans="2:31" ht="12">
      <c r="B921" s="16"/>
      <c r="C921" s="16"/>
      <c r="J921" s="16"/>
      <c r="S921" s="16"/>
      <c r="T921" s="16"/>
      <c r="U921" s="16"/>
      <c r="V921" s="16"/>
      <c r="X921" s="16"/>
      <c r="Z921" s="16"/>
      <c r="AA921" s="16"/>
      <c r="AE921" s="16"/>
    </row>
    <row r="922" spans="2:31" ht="12">
      <c r="B922" s="16"/>
      <c r="C922" s="16"/>
      <c r="J922" s="16"/>
      <c r="S922" s="16"/>
      <c r="T922" s="16"/>
      <c r="U922" s="16"/>
      <c r="V922" s="16"/>
      <c r="X922" s="16"/>
      <c r="Z922" s="16"/>
      <c r="AA922" s="16"/>
      <c r="AE922" s="16"/>
    </row>
    <row r="923" spans="2:31" ht="12">
      <c r="B923" s="16"/>
      <c r="C923" s="16"/>
      <c r="J923" s="16"/>
      <c r="S923" s="16"/>
      <c r="T923" s="16"/>
      <c r="U923" s="16"/>
      <c r="V923" s="16"/>
      <c r="X923" s="16"/>
      <c r="Z923" s="16"/>
      <c r="AA923" s="16"/>
      <c r="AE923" s="16"/>
    </row>
    <row r="924" spans="2:31" ht="12">
      <c r="B924" s="16"/>
      <c r="C924" s="16"/>
      <c r="J924" s="16"/>
      <c r="S924" s="16"/>
      <c r="T924" s="16"/>
      <c r="U924" s="16"/>
      <c r="V924" s="16"/>
      <c r="X924" s="16"/>
      <c r="Z924" s="16"/>
      <c r="AA924" s="16"/>
      <c r="AE924" s="16"/>
    </row>
    <row r="925" spans="2:31" ht="12">
      <c r="B925" s="16"/>
      <c r="C925" s="16"/>
      <c r="J925" s="16"/>
      <c r="S925" s="16"/>
      <c r="T925" s="16"/>
      <c r="U925" s="16"/>
      <c r="V925" s="16"/>
      <c r="X925" s="16"/>
      <c r="Z925" s="16"/>
      <c r="AA925" s="16"/>
      <c r="AE925" s="16"/>
    </row>
    <row r="926" spans="2:31" ht="12">
      <c r="B926" s="16"/>
      <c r="C926" s="16"/>
      <c r="J926" s="16"/>
      <c r="S926" s="16"/>
      <c r="T926" s="16"/>
      <c r="U926" s="16"/>
      <c r="V926" s="16"/>
      <c r="X926" s="16"/>
      <c r="Z926" s="16"/>
      <c r="AA926" s="16"/>
      <c r="AE926" s="16"/>
    </row>
    <row r="927" spans="2:31" ht="12">
      <c r="B927" s="16"/>
      <c r="C927" s="16"/>
      <c r="J927" s="16"/>
      <c r="S927" s="16"/>
      <c r="T927" s="16"/>
      <c r="U927" s="16"/>
      <c r="V927" s="16"/>
      <c r="X927" s="16"/>
      <c r="Z927" s="16"/>
      <c r="AA927" s="16"/>
      <c r="AE927" s="16"/>
    </row>
    <row r="928" spans="2:31" ht="12">
      <c r="B928" s="16"/>
      <c r="C928" s="16"/>
      <c r="J928" s="16"/>
      <c r="S928" s="16"/>
      <c r="T928" s="16"/>
      <c r="U928" s="16"/>
      <c r="V928" s="16"/>
      <c r="X928" s="16"/>
      <c r="Z928" s="16"/>
      <c r="AA928" s="16"/>
      <c r="AE928" s="16"/>
    </row>
    <row r="929" spans="2:31" ht="12">
      <c r="B929" s="16"/>
      <c r="C929" s="16"/>
      <c r="J929" s="16"/>
      <c r="S929" s="16"/>
      <c r="T929" s="16"/>
      <c r="U929" s="16"/>
      <c r="V929" s="16"/>
      <c r="X929" s="16"/>
      <c r="Z929" s="16"/>
      <c r="AA929" s="16"/>
      <c r="AE929" s="16"/>
    </row>
    <row r="930" spans="2:31" ht="12">
      <c r="B930" s="16"/>
      <c r="C930" s="16"/>
      <c r="J930" s="16"/>
      <c r="S930" s="16"/>
      <c r="T930" s="16"/>
      <c r="U930" s="16"/>
      <c r="V930" s="16"/>
      <c r="X930" s="16"/>
      <c r="Z930" s="16"/>
      <c r="AA930" s="16"/>
      <c r="AE930" s="16"/>
    </row>
    <row r="931" spans="2:31" ht="12">
      <c r="B931" s="16"/>
      <c r="C931" s="16"/>
      <c r="J931" s="16"/>
      <c r="S931" s="16"/>
      <c r="T931" s="16"/>
      <c r="U931" s="16"/>
      <c r="V931" s="16"/>
      <c r="X931" s="16"/>
      <c r="Z931" s="16"/>
      <c r="AA931" s="16"/>
      <c r="AE931" s="16"/>
    </row>
    <row r="932" spans="2:31" ht="12">
      <c r="B932" s="16"/>
      <c r="C932" s="16"/>
      <c r="J932" s="16"/>
      <c r="S932" s="16"/>
      <c r="T932" s="16"/>
      <c r="U932" s="16"/>
      <c r="V932" s="16"/>
      <c r="X932" s="16"/>
      <c r="Z932" s="16"/>
      <c r="AA932" s="16"/>
      <c r="AE932" s="16"/>
    </row>
    <row r="933" spans="2:31" ht="12">
      <c r="B933" s="16"/>
      <c r="C933" s="16"/>
      <c r="J933" s="16"/>
      <c r="S933" s="16"/>
      <c r="T933" s="16"/>
      <c r="U933" s="16"/>
      <c r="V933" s="16"/>
      <c r="X933" s="16"/>
      <c r="Z933" s="16"/>
      <c r="AA933" s="16"/>
      <c r="AE933" s="16"/>
    </row>
    <row r="934" spans="2:31" ht="12">
      <c r="B934" s="16"/>
      <c r="C934" s="16"/>
      <c r="J934" s="16"/>
      <c r="S934" s="16"/>
      <c r="T934" s="16"/>
      <c r="U934" s="16"/>
      <c r="V934" s="16"/>
      <c r="X934" s="16"/>
      <c r="Z934" s="16"/>
      <c r="AA934" s="16"/>
      <c r="AE934" s="16"/>
    </row>
    <row r="935" spans="2:31" ht="12">
      <c r="B935" s="16"/>
      <c r="C935" s="16"/>
      <c r="J935" s="16"/>
      <c r="S935" s="16"/>
      <c r="T935" s="16"/>
      <c r="U935" s="16"/>
      <c r="V935" s="16"/>
      <c r="X935" s="16"/>
      <c r="Z935" s="16"/>
      <c r="AA935" s="16"/>
      <c r="AE935" s="16"/>
    </row>
    <row r="936" spans="2:31" ht="12">
      <c r="B936" s="16"/>
      <c r="C936" s="16"/>
      <c r="J936" s="16"/>
      <c r="S936" s="16"/>
      <c r="T936" s="16"/>
      <c r="U936" s="16"/>
      <c r="V936" s="16"/>
      <c r="X936" s="16"/>
      <c r="Z936" s="16"/>
      <c r="AA936" s="16"/>
      <c r="AE936" s="16"/>
    </row>
    <row r="937" spans="2:31" ht="12">
      <c r="B937" s="16"/>
      <c r="C937" s="16"/>
      <c r="J937" s="16"/>
      <c r="S937" s="16"/>
      <c r="T937" s="16"/>
      <c r="U937" s="16"/>
      <c r="V937" s="16"/>
      <c r="X937" s="16"/>
      <c r="Z937" s="16"/>
      <c r="AA937" s="16"/>
      <c r="AE937" s="16"/>
    </row>
    <row r="938" spans="2:31" ht="12">
      <c r="B938" s="16"/>
      <c r="C938" s="16"/>
      <c r="J938" s="16"/>
      <c r="S938" s="16"/>
      <c r="T938" s="16"/>
      <c r="U938" s="16"/>
      <c r="V938" s="16"/>
      <c r="X938" s="16"/>
      <c r="Z938" s="16"/>
      <c r="AA938" s="16"/>
      <c r="AE938" s="16"/>
    </row>
    <row r="939" spans="2:31" ht="12">
      <c r="B939" s="16"/>
      <c r="C939" s="16"/>
      <c r="J939" s="16"/>
      <c r="S939" s="16"/>
      <c r="T939" s="16"/>
      <c r="U939" s="16"/>
      <c r="V939" s="16"/>
      <c r="X939" s="16"/>
      <c r="Z939" s="16"/>
      <c r="AA939" s="16"/>
      <c r="AE939" s="16"/>
    </row>
    <row r="940" spans="2:31" ht="12">
      <c r="B940" s="16"/>
      <c r="C940" s="16"/>
      <c r="J940" s="16"/>
      <c r="S940" s="16"/>
      <c r="T940" s="16"/>
      <c r="U940" s="16"/>
      <c r="V940" s="16"/>
      <c r="X940" s="16"/>
      <c r="Z940" s="16"/>
      <c r="AA940" s="16"/>
      <c r="AE940" s="16"/>
    </row>
    <row r="941" spans="2:31" ht="12">
      <c r="B941" s="16"/>
      <c r="C941" s="16"/>
      <c r="J941" s="16"/>
      <c r="S941" s="16"/>
      <c r="T941" s="16"/>
      <c r="U941" s="16"/>
      <c r="V941" s="16"/>
      <c r="X941" s="16"/>
      <c r="Z941" s="16"/>
      <c r="AA941" s="16"/>
      <c r="AE941" s="16"/>
    </row>
    <row r="942" spans="2:31" ht="12">
      <c r="B942" s="16"/>
      <c r="C942" s="16"/>
      <c r="J942" s="16"/>
      <c r="S942" s="16"/>
      <c r="T942" s="16"/>
      <c r="U942" s="16"/>
      <c r="V942" s="16"/>
      <c r="X942" s="16"/>
      <c r="Z942" s="16"/>
      <c r="AA942" s="16"/>
      <c r="AE942" s="16"/>
    </row>
    <row r="943" spans="2:31" ht="12">
      <c r="B943" s="16"/>
      <c r="C943" s="16"/>
      <c r="J943" s="16"/>
      <c r="S943" s="16"/>
      <c r="T943" s="16"/>
      <c r="U943" s="16"/>
      <c r="V943" s="16"/>
      <c r="X943" s="16"/>
      <c r="Z943" s="16"/>
      <c r="AA943" s="16"/>
      <c r="AE943" s="16"/>
    </row>
    <row r="944" spans="2:31" ht="12">
      <c r="B944" s="16"/>
      <c r="C944" s="16"/>
      <c r="J944" s="16"/>
      <c r="S944" s="16"/>
      <c r="T944" s="16"/>
      <c r="U944" s="16"/>
      <c r="V944" s="16"/>
      <c r="X944" s="16"/>
      <c r="Z944" s="16"/>
      <c r="AA944" s="16"/>
      <c r="AE944" s="16"/>
    </row>
    <row r="945" spans="2:31" ht="12">
      <c r="B945" s="16"/>
      <c r="C945" s="16"/>
      <c r="J945" s="16"/>
      <c r="S945" s="16"/>
      <c r="T945" s="16"/>
      <c r="U945" s="16"/>
      <c r="V945" s="16"/>
      <c r="X945" s="16"/>
      <c r="Z945" s="16"/>
      <c r="AA945" s="16"/>
      <c r="AE945" s="16"/>
    </row>
    <row r="946" spans="2:31" ht="12">
      <c r="B946" s="16"/>
      <c r="C946" s="16"/>
      <c r="J946" s="16"/>
      <c r="S946" s="16"/>
      <c r="T946" s="16"/>
      <c r="U946" s="16"/>
      <c r="V946" s="16"/>
      <c r="X946" s="16"/>
      <c r="Z946" s="16"/>
      <c r="AA946" s="16"/>
      <c r="AE946" s="16"/>
    </row>
    <row r="947" spans="2:31" ht="12">
      <c r="B947" s="16"/>
      <c r="C947" s="16"/>
      <c r="J947" s="16"/>
      <c r="S947" s="16"/>
      <c r="T947" s="16"/>
      <c r="U947" s="16"/>
      <c r="V947" s="16"/>
      <c r="X947" s="16"/>
      <c r="Z947" s="16"/>
      <c r="AA947" s="16"/>
      <c r="AE947" s="16"/>
    </row>
    <row r="948" spans="2:31" ht="12">
      <c r="B948" s="16"/>
      <c r="C948" s="16"/>
      <c r="J948" s="16"/>
      <c r="S948" s="16"/>
      <c r="T948" s="16"/>
      <c r="U948" s="16"/>
      <c r="V948" s="16"/>
      <c r="X948" s="16"/>
      <c r="Z948" s="16"/>
      <c r="AA948" s="16"/>
      <c r="AE948" s="16"/>
    </row>
    <row r="949" spans="2:31" ht="12">
      <c r="B949" s="16"/>
      <c r="C949" s="16"/>
      <c r="J949" s="16"/>
      <c r="S949" s="16"/>
      <c r="T949" s="16"/>
      <c r="U949" s="16"/>
      <c r="V949" s="16"/>
      <c r="X949" s="16"/>
      <c r="Z949" s="16"/>
      <c r="AA949" s="16"/>
      <c r="AE949" s="16"/>
    </row>
    <row r="950" spans="2:31" ht="12">
      <c r="B950" s="16"/>
      <c r="C950" s="16"/>
      <c r="J950" s="16"/>
      <c r="S950" s="16"/>
      <c r="T950" s="16"/>
      <c r="U950" s="16"/>
      <c r="V950" s="16"/>
      <c r="X950" s="16"/>
      <c r="Z950" s="16"/>
      <c r="AA950" s="16"/>
      <c r="AE950" s="16"/>
    </row>
    <row r="951" spans="2:31" ht="12">
      <c r="B951" s="16"/>
      <c r="C951" s="16"/>
      <c r="J951" s="16"/>
      <c r="S951" s="16"/>
      <c r="T951" s="16"/>
      <c r="U951" s="16"/>
      <c r="V951" s="16"/>
      <c r="X951" s="16"/>
      <c r="Z951" s="16"/>
      <c r="AA951" s="16"/>
      <c r="AE951" s="16"/>
    </row>
    <row r="952" spans="2:31" ht="12">
      <c r="B952" s="16"/>
      <c r="C952" s="16"/>
      <c r="J952" s="16"/>
      <c r="S952" s="16"/>
      <c r="T952" s="16"/>
      <c r="U952" s="16"/>
      <c r="V952" s="16"/>
      <c r="X952" s="16"/>
      <c r="Z952" s="16"/>
      <c r="AA952" s="16"/>
      <c r="AE952" s="16"/>
    </row>
    <row r="953" spans="2:31" ht="12">
      <c r="B953" s="16"/>
      <c r="C953" s="16"/>
      <c r="J953" s="16"/>
      <c r="S953" s="16"/>
      <c r="T953" s="16"/>
      <c r="U953" s="16"/>
      <c r="V953" s="16"/>
      <c r="X953" s="16"/>
      <c r="Z953" s="16"/>
      <c r="AA953" s="16"/>
      <c r="AE953" s="16"/>
    </row>
    <row r="954" spans="2:31" ht="12">
      <c r="B954" s="16"/>
      <c r="C954" s="16"/>
      <c r="J954" s="16"/>
      <c r="S954" s="16"/>
      <c r="T954" s="16"/>
      <c r="U954" s="16"/>
      <c r="V954" s="16"/>
      <c r="X954" s="16"/>
      <c r="Z954" s="16"/>
      <c r="AA954" s="16"/>
      <c r="AE954" s="16"/>
    </row>
    <row r="955" spans="2:31" ht="12">
      <c r="B955" s="16"/>
      <c r="C955" s="16"/>
      <c r="J955" s="16"/>
      <c r="S955" s="16"/>
      <c r="T955" s="16"/>
      <c r="U955" s="16"/>
      <c r="V955" s="16"/>
      <c r="X955" s="16"/>
      <c r="Z955" s="16"/>
      <c r="AA955" s="16"/>
      <c r="AE955" s="16"/>
    </row>
    <row r="956" spans="2:31" ht="12">
      <c r="B956" s="16"/>
      <c r="C956" s="16"/>
      <c r="J956" s="16"/>
      <c r="S956" s="16"/>
      <c r="T956" s="16"/>
      <c r="U956" s="16"/>
      <c r="V956" s="16"/>
      <c r="X956" s="16"/>
      <c r="Z956" s="16"/>
      <c r="AA956" s="16"/>
      <c r="AE956" s="16"/>
    </row>
    <row r="957" spans="2:31" ht="12">
      <c r="B957" s="16"/>
      <c r="C957" s="16"/>
      <c r="J957" s="16"/>
      <c r="S957" s="16"/>
      <c r="T957" s="16"/>
      <c r="U957" s="16"/>
      <c r="V957" s="16"/>
      <c r="X957" s="16"/>
      <c r="Z957" s="16"/>
      <c r="AA957" s="16"/>
      <c r="AE957" s="16"/>
    </row>
    <row r="958" spans="2:31" ht="12">
      <c r="B958" s="16"/>
      <c r="C958" s="16"/>
      <c r="J958" s="16"/>
      <c r="S958" s="16"/>
      <c r="T958" s="16"/>
      <c r="U958" s="16"/>
      <c r="V958" s="16"/>
      <c r="X958" s="16"/>
      <c r="Z958" s="16"/>
      <c r="AA958" s="16"/>
      <c r="AE958" s="16"/>
    </row>
    <row r="959" spans="2:31" ht="12">
      <c r="B959" s="16"/>
      <c r="C959" s="16"/>
      <c r="J959" s="16"/>
      <c r="S959" s="16"/>
      <c r="T959" s="16"/>
      <c r="U959" s="16"/>
      <c r="V959" s="16"/>
      <c r="X959" s="16"/>
      <c r="Z959" s="16"/>
      <c r="AA959" s="16"/>
      <c r="AE959" s="16"/>
    </row>
    <row r="960" spans="2:31" ht="12">
      <c r="B960" s="16"/>
      <c r="C960" s="16"/>
      <c r="J960" s="16"/>
      <c r="S960" s="16"/>
      <c r="T960" s="16"/>
      <c r="U960" s="16"/>
      <c r="V960" s="16"/>
      <c r="X960" s="16"/>
      <c r="Z960" s="16"/>
      <c r="AA960" s="16"/>
      <c r="AE960" s="16"/>
    </row>
    <row r="961" spans="2:31" ht="12">
      <c r="B961" s="16"/>
      <c r="C961" s="16"/>
      <c r="J961" s="16"/>
      <c r="S961" s="16"/>
      <c r="T961" s="16"/>
      <c r="U961" s="16"/>
      <c r="V961" s="16"/>
      <c r="X961" s="16"/>
      <c r="Z961" s="16"/>
      <c r="AA961" s="16"/>
      <c r="AE961" s="16"/>
    </row>
    <row r="962" spans="2:31" ht="12">
      <c r="B962" s="16"/>
      <c r="C962" s="16"/>
      <c r="J962" s="16"/>
      <c r="S962" s="16"/>
      <c r="T962" s="16"/>
      <c r="U962" s="16"/>
      <c r="V962" s="16"/>
      <c r="X962" s="16"/>
      <c r="Z962" s="16"/>
      <c r="AA962" s="16"/>
      <c r="AE962" s="16"/>
    </row>
    <row r="963" spans="2:31" ht="12">
      <c r="B963" s="16"/>
      <c r="C963" s="16"/>
      <c r="J963" s="16"/>
      <c r="S963" s="16"/>
      <c r="T963" s="16"/>
      <c r="U963" s="16"/>
      <c r="V963" s="16"/>
      <c r="X963" s="16"/>
      <c r="Z963" s="16"/>
      <c r="AA963" s="16"/>
      <c r="AE963" s="16"/>
    </row>
    <row r="964" spans="2:31" ht="12">
      <c r="B964" s="16"/>
      <c r="C964" s="16"/>
      <c r="J964" s="16"/>
      <c r="S964" s="16"/>
      <c r="T964" s="16"/>
      <c r="U964" s="16"/>
      <c r="V964" s="16"/>
      <c r="X964" s="16"/>
      <c r="Z964" s="16"/>
      <c r="AA964" s="16"/>
      <c r="AE964" s="16"/>
    </row>
    <row r="965" spans="2:31" ht="12">
      <c r="B965" s="16"/>
      <c r="C965" s="16"/>
      <c r="J965" s="16"/>
      <c r="S965" s="16"/>
      <c r="T965" s="16"/>
      <c r="U965" s="16"/>
      <c r="V965" s="16"/>
      <c r="X965" s="16"/>
      <c r="Z965" s="16"/>
      <c r="AA965" s="16"/>
      <c r="AE965" s="16"/>
    </row>
    <row r="966" spans="2:31" ht="12">
      <c r="B966" s="16"/>
      <c r="C966" s="16"/>
      <c r="J966" s="16"/>
      <c r="S966" s="16"/>
      <c r="T966" s="16"/>
      <c r="U966" s="16"/>
      <c r="V966" s="16"/>
      <c r="X966" s="16"/>
      <c r="Z966" s="16"/>
      <c r="AA966" s="16"/>
      <c r="AE966" s="16"/>
    </row>
    <row r="967" spans="2:31" ht="12">
      <c r="B967" s="16"/>
      <c r="C967" s="16"/>
      <c r="J967" s="16"/>
      <c r="S967" s="16"/>
      <c r="T967" s="16"/>
      <c r="U967" s="16"/>
      <c r="V967" s="16"/>
      <c r="X967" s="16"/>
      <c r="Z967" s="16"/>
      <c r="AA967" s="16"/>
      <c r="AE967" s="16"/>
    </row>
    <row r="968" spans="2:31" ht="12">
      <c r="B968" s="16"/>
      <c r="C968" s="16"/>
      <c r="J968" s="16"/>
      <c r="S968" s="16"/>
      <c r="T968" s="16"/>
      <c r="U968" s="16"/>
      <c r="V968" s="16"/>
      <c r="X968" s="16"/>
      <c r="Z968" s="16"/>
      <c r="AA968" s="16"/>
      <c r="AE968" s="16"/>
    </row>
    <row r="969" spans="2:31" ht="12">
      <c r="B969" s="16"/>
      <c r="C969" s="16"/>
      <c r="J969" s="16"/>
      <c r="S969" s="16"/>
      <c r="T969" s="16"/>
      <c r="U969" s="16"/>
      <c r="V969" s="16"/>
      <c r="X969" s="16"/>
      <c r="Z969" s="16"/>
      <c r="AA969" s="16"/>
      <c r="AE969" s="16"/>
    </row>
    <row r="970" spans="2:31" ht="12">
      <c r="B970" s="16"/>
      <c r="C970" s="16"/>
      <c r="J970" s="16"/>
      <c r="S970" s="16"/>
      <c r="T970" s="16"/>
      <c r="U970" s="16"/>
      <c r="V970" s="16"/>
      <c r="X970" s="16"/>
      <c r="Z970" s="16"/>
      <c r="AA970" s="16"/>
      <c r="AE970" s="16"/>
    </row>
    <row r="971" spans="2:31" ht="12">
      <c r="B971" s="16"/>
      <c r="C971" s="16"/>
      <c r="J971" s="16"/>
      <c r="S971" s="16"/>
      <c r="T971" s="16"/>
      <c r="U971" s="16"/>
      <c r="V971" s="16"/>
      <c r="X971" s="16"/>
      <c r="Z971" s="16"/>
      <c r="AA971" s="16"/>
      <c r="AE971" s="16"/>
    </row>
    <row r="972" spans="2:31" ht="12">
      <c r="B972" s="16"/>
      <c r="C972" s="16"/>
      <c r="J972" s="16"/>
      <c r="S972" s="16"/>
      <c r="T972" s="16"/>
      <c r="U972" s="16"/>
      <c r="V972" s="16"/>
      <c r="X972" s="16"/>
      <c r="Z972" s="16"/>
      <c r="AA972" s="16"/>
      <c r="AE972" s="16"/>
    </row>
    <row r="973" spans="2:31" ht="12">
      <c r="B973" s="16"/>
      <c r="C973" s="16"/>
      <c r="J973" s="16"/>
      <c r="S973" s="16"/>
      <c r="T973" s="16"/>
      <c r="U973" s="16"/>
      <c r="V973" s="16"/>
      <c r="X973" s="16"/>
      <c r="Z973" s="16"/>
      <c r="AA973" s="16"/>
      <c r="AE973" s="16"/>
    </row>
    <row r="974" spans="2:31" ht="12">
      <c r="B974" s="16"/>
      <c r="C974" s="16"/>
      <c r="J974" s="16"/>
      <c r="S974" s="16"/>
      <c r="T974" s="16"/>
      <c r="U974" s="16"/>
      <c r="V974" s="16"/>
      <c r="X974" s="16"/>
      <c r="Z974" s="16"/>
      <c r="AA974" s="16"/>
      <c r="AE974" s="16"/>
    </row>
    <row r="975" spans="2:31" ht="12">
      <c r="B975" s="16"/>
      <c r="C975" s="16"/>
      <c r="J975" s="16"/>
      <c r="S975" s="16"/>
      <c r="T975" s="16"/>
      <c r="U975" s="16"/>
      <c r="V975" s="16"/>
      <c r="X975" s="16"/>
      <c r="Z975" s="16"/>
      <c r="AA975" s="16"/>
      <c r="AE975" s="16"/>
    </row>
    <row r="976" spans="2:31" ht="12">
      <c r="B976" s="16"/>
      <c r="C976" s="16"/>
      <c r="J976" s="16"/>
      <c r="S976" s="16"/>
      <c r="T976" s="16"/>
      <c r="U976" s="16"/>
      <c r="V976" s="16"/>
      <c r="X976" s="16"/>
      <c r="Z976" s="16"/>
      <c r="AA976" s="16"/>
      <c r="AE976" s="16"/>
    </row>
    <row r="977" spans="2:31" ht="12">
      <c r="B977" s="16"/>
      <c r="C977" s="16"/>
      <c r="J977" s="16"/>
      <c r="S977" s="16"/>
      <c r="T977" s="16"/>
      <c r="U977" s="16"/>
      <c r="V977" s="16"/>
      <c r="X977" s="16"/>
      <c r="Z977" s="16"/>
      <c r="AA977" s="16"/>
      <c r="AE977" s="16"/>
    </row>
    <row r="978" spans="2:31" ht="12">
      <c r="B978" s="16"/>
      <c r="C978" s="16"/>
      <c r="J978" s="16"/>
      <c r="S978" s="16"/>
      <c r="T978" s="16"/>
      <c r="U978" s="16"/>
      <c r="V978" s="16"/>
      <c r="X978" s="16"/>
      <c r="Z978" s="16"/>
      <c r="AA978" s="16"/>
      <c r="AE978" s="16"/>
    </row>
    <row r="979" spans="2:31" ht="12">
      <c r="B979" s="16"/>
      <c r="C979" s="16"/>
      <c r="J979" s="16"/>
      <c r="S979" s="16"/>
      <c r="T979" s="16"/>
      <c r="U979" s="16"/>
      <c r="V979" s="16"/>
      <c r="X979" s="16"/>
      <c r="Z979" s="16"/>
      <c r="AA979" s="16"/>
      <c r="AE979" s="16"/>
    </row>
    <row r="980" spans="2:31" ht="12">
      <c r="B980" s="16"/>
      <c r="C980" s="16"/>
      <c r="J980" s="16"/>
      <c r="S980" s="16"/>
      <c r="T980" s="16"/>
      <c r="U980" s="16"/>
      <c r="V980" s="16"/>
      <c r="X980" s="16"/>
      <c r="Z980" s="16"/>
      <c r="AA980" s="16"/>
      <c r="AE980" s="16"/>
    </row>
    <row r="981" spans="2:31" ht="12">
      <c r="B981" s="16"/>
      <c r="C981" s="16"/>
      <c r="J981" s="16"/>
      <c r="S981" s="16"/>
      <c r="T981" s="16"/>
      <c r="U981" s="16"/>
      <c r="V981" s="16"/>
      <c r="X981" s="16"/>
      <c r="Z981" s="16"/>
      <c r="AA981" s="16"/>
      <c r="AE981" s="16"/>
    </row>
    <row r="982" spans="2:31" ht="12">
      <c r="B982" s="16"/>
      <c r="C982" s="16"/>
      <c r="J982" s="16"/>
      <c r="S982" s="16"/>
      <c r="T982" s="16"/>
      <c r="U982" s="16"/>
      <c r="V982" s="16"/>
      <c r="X982" s="16"/>
      <c r="Z982" s="16"/>
      <c r="AA982" s="16"/>
      <c r="AE982" s="16"/>
    </row>
    <row r="983" spans="2:31" ht="12">
      <c r="B983" s="16"/>
      <c r="C983" s="16"/>
      <c r="J983" s="16"/>
      <c r="S983" s="16"/>
      <c r="T983" s="16"/>
      <c r="U983" s="16"/>
      <c r="V983" s="16"/>
      <c r="X983" s="16"/>
      <c r="Z983" s="16"/>
      <c r="AA983" s="16"/>
      <c r="AE983" s="16"/>
    </row>
    <row r="984" spans="2:31" ht="12">
      <c r="B984" s="16"/>
      <c r="C984" s="16"/>
      <c r="J984" s="16"/>
      <c r="S984" s="16"/>
      <c r="T984" s="16"/>
      <c r="U984" s="16"/>
      <c r="V984" s="16"/>
      <c r="X984" s="16"/>
      <c r="Z984" s="16"/>
      <c r="AA984" s="16"/>
      <c r="AE984" s="16"/>
    </row>
    <row r="985" spans="2:31" ht="12">
      <c r="B985" s="16"/>
      <c r="C985" s="16"/>
      <c r="J985" s="16"/>
      <c r="S985" s="16"/>
      <c r="T985" s="16"/>
      <c r="U985" s="16"/>
      <c r="V985" s="16"/>
      <c r="X985" s="16"/>
      <c r="Z985" s="16"/>
      <c r="AA985" s="16"/>
      <c r="AE985" s="16"/>
    </row>
    <row r="986" spans="2:31" ht="12">
      <c r="B986" s="16"/>
      <c r="C986" s="16"/>
      <c r="J986" s="16"/>
      <c r="S986" s="16"/>
      <c r="T986" s="16"/>
      <c r="U986" s="16"/>
      <c r="V986" s="16"/>
      <c r="X986" s="16"/>
      <c r="Z986" s="16"/>
      <c r="AA986" s="16"/>
      <c r="AE986" s="16"/>
    </row>
    <row r="987" spans="2:31" ht="12">
      <c r="B987" s="16"/>
      <c r="C987" s="16"/>
      <c r="J987" s="16"/>
      <c r="S987" s="16"/>
      <c r="T987" s="16"/>
      <c r="U987" s="16"/>
      <c r="V987" s="16"/>
      <c r="X987" s="16"/>
      <c r="Z987" s="16"/>
      <c r="AA987" s="16"/>
      <c r="AE987" s="16"/>
    </row>
    <row r="988" spans="2:31" ht="12">
      <c r="B988" s="16"/>
      <c r="C988" s="16"/>
      <c r="J988" s="16"/>
      <c r="S988" s="16"/>
      <c r="T988" s="16"/>
      <c r="U988" s="16"/>
      <c r="V988" s="16"/>
      <c r="X988" s="16"/>
      <c r="Z988" s="16"/>
      <c r="AA988" s="16"/>
      <c r="AE988" s="16"/>
    </row>
    <row r="989" spans="2:31" ht="12">
      <c r="B989" s="16"/>
      <c r="C989" s="16"/>
      <c r="J989" s="16"/>
      <c r="S989" s="16"/>
      <c r="T989" s="16"/>
      <c r="U989" s="16"/>
      <c r="V989" s="16"/>
      <c r="X989" s="16"/>
      <c r="Z989" s="16"/>
      <c r="AA989" s="16"/>
      <c r="AE989" s="16"/>
    </row>
    <row r="990" spans="2:31" ht="12">
      <c r="B990" s="16"/>
      <c r="C990" s="16"/>
      <c r="J990" s="16"/>
      <c r="S990" s="16"/>
      <c r="T990" s="16"/>
      <c r="U990" s="16"/>
      <c r="V990" s="16"/>
      <c r="X990" s="16"/>
      <c r="Z990" s="16"/>
      <c r="AA990" s="16"/>
      <c r="AE990" s="16"/>
    </row>
    <row r="991" spans="2:31" ht="12">
      <c r="B991" s="16"/>
      <c r="C991" s="16"/>
      <c r="J991" s="16"/>
      <c r="S991" s="16"/>
      <c r="T991" s="16"/>
      <c r="U991" s="16"/>
      <c r="V991" s="16"/>
      <c r="X991" s="16"/>
      <c r="Z991" s="16"/>
      <c r="AA991" s="16"/>
      <c r="AE991" s="16"/>
    </row>
    <row r="992" spans="2:31" ht="12">
      <c r="B992" s="16"/>
      <c r="C992" s="16"/>
      <c r="J992" s="16"/>
      <c r="S992" s="16"/>
      <c r="T992" s="16"/>
      <c r="U992" s="16"/>
      <c r="V992" s="16"/>
      <c r="X992" s="16"/>
      <c r="Z992" s="16"/>
      <c r="AA992" s="16"/>
      <c r="AE992" s="16"/>
    </row>
    <row r="993" spans="2:31" ht="12">
      <c r="B993" s="16"/>
      <c r="C993" s="16"/>
      <c r="J993" s="16"/>
      <c r="S993" s="16"/>
      <c r="T993" s="16"/>
      <c r="U993" s="16"/>
      <c r="V993" s="16"/>
      <c r="X993" s="16"/>
      <c r="Z993" s="16"/>
      <c r="AA993" s="16"/>
      <c r="AE993" s="16"/>
    </row>
    <row r="994" spans="2:31" ht="12">
      <c r="B994" s="16"/>
      <c r="C994" s="16"/>
      <c r="J994" s="16"/>
      <c r="S994" s="16"/>
      <c r="T994" s="16"/>
      <c r="U994" s="16"/>
      <c r="V994" s="16"/>
      <c r="X994" s="16"/>
      <c r="Z994" s="16"/>
      <c r="AA994" s="16"/>
      <c r="AE994" s="16"/>
    </row>
    <row r="995" spans="2:31" ht="12">
      <c r="B995" s="16"/>
      <c r="C995" s="16"/>
      <c r="J995" s="16"/>
      <c r="S995" s="16"/>
      <c r="T995" s="16"/>
      <c r="U995" s="16"/>
      <c r="V995" s="16"/>
      <c r="X995" s="16"/>
      <c r="Z995" s="16"/>
      <c r="AA995" s="16"/>
      <c r="AE995" s="16"/>
    </row>
    <row r="996" spans="2:31" ht="12">
      <c r="B996" s="16"/>
      <c r="C996" s="16"/>
      <c r="J996" s="16"/>
      <c r="S996" s="16"/>
      <c r="T996" s="16"/>
      <c r="U996" s="16"/>
      <c r="V996" s="16"/>
      <c r="X996" s="16"/>
      <c r="Z996" s="16"/>
      <c r="AA996" s="16"/>
      <c r="AE996" s="16"/>
    </row>
    <row r="997" spans="2:31" ht="12">
      <c r="B997" s="16"/>
      <c r="C997" s="16"/>
      <c r="J997" s="16"/>
      <c r="S997" s="16"/>
      <c r="T997" s="16"/>
      <c r="U997" s="16"/>
      <c r="V997" s="16"/>
      <c r="X997" s="16"/>
      <c r="Z997" s="16"/>
      <c r="AA997" s="16"/>
      <c r="AE997" s="16"/>
    </row>
    <row r="998" spans="2:31" ht="12">
      <c r="B998" s="16"/>
      <c r="C998" s="16"/>
      <c r="J998" s="16"/>
      <c r="S998" s="16"/>
      <c r="T998" s="16"/>
      <c r="U998" s="16"/>
      <c r="V998" s="16"/>
      <c r="X998" s="16"/>
      <c r="Z998" s="16"/>
      <c r="AA998" s="16"/>
      <c r="AE998" s="16"/>
    </row>
    <row r="999" spans="2:31" ht="12">
      <c r="B999" s="16"/>
      <c r="C999" s="16"/>
      <c r="J999" s="16"/>
      <c r="S999" s="16"/>
      <c r="T999" s="16"/>
      <c r="U999" s="16"/>
      <c r="V999" s="16"/>
      <c r="X999" s="16"/>
      <c r="Z999" s="16"/>
      <c r="AA999" s="16"/>
      <c r="AE999" s="16"/>
    </row>
    <row r="1000" spans="2:31" ht="12">
      <c r="B1000" s="16"/>
      <c r="C1000" s="16"/>
      <c r="J1000" s="16"/>
      <c r="S1000" s="16"/>
      <c r="T1000" s="16"/>
      <c r="U1000" s="16"/>
      <c r="V1000" s="16"/>
      <c r="X1000" s="16"/>
      <c r="Z1000" s="16"/>
      <c r="AA1000" s="16"/>
      <c r="AE1000" s="16"/>
    </row>
    <row r="1001" spans="2:31" ht="12">
      <c r="B1001" s="16"/>
      <c r="C1001" s="16"/>
      <c r="J1001" s="16"/>
      <c r="S1001" s="16"/>
      <c r="T1001" s="16"/>
      <c r="U1001" s="16"/>
      <c r="V1001" s="16"/>
      <c r="X1001" s="16"/>
      <c r="Z1001" s="16"/>
      <c r="AA1001" s="16"/>
      <c r="AE1001" s="16"/>
    </row>
    <row r="1002" spans="2:31" ht="12">
      <c r="B1002" s="16"/>
      <c r="C1002" s="16"/>
      <c r="J1002" s="16"/>
      <c r="S1002" s="16"/>
      <c r="T1002" s="16"/>
      <c r="U1002" s="16"/>
      <c r="V1002" s="16"/>
      <c r="X1002" s="16"/>
      <c r="Z1002" s="16"/>
      <c r="AA1002" s="16"/>
      <c r="AE1002" s="16"/>
    </row>
    <row r="1003" spans="2:31" ht="12">
      <c r="B1003" s="16"/>
      <c r="C1003" s="16"/>
      <c r="J1003" s="16"/>
      <c r="S1003" s="16"/>
      <c r="T1003" s="16"/>
      <c r="U1003" s="16"/>
      <c r="V1003" s="16"/>
      <c r="X1003" s="16"/>
      <c r="Z1003" s="16"/>
      <c r="AA1003" s="16"/>
      <c r="AE1003" s="16"/>
    </row>
    <row r="1004" spans="2:31" ht="12">
      <c r="B1004" s="16"/>
      <c r="C1004" s="16"/>
      <c r="J1004" s="16"/>
      <c r="S1004" s="16"/>
      <c r="T1004" s="16"/>
      <c r="U1004" s="16"/>
      <c r="V1004" s="16"/>
      <c r="X1004" s="16"/>
      <c r="Z1004" s="16"/>
      <c r="AA1004" s="16"/>
      <c r="AE1004" s="16"/>
    </row>
    <row r="1005" spans="2:31" ht="12">
      <c r="B1005" s="16"/>
      <c r="C1005" s="16"/>
      <c r="J1005" s="16"/>
      <c r="S1005" s="16"/>
      <c r="T1005" s="16"/>
      <c r="U1005" s="16"/>
      <c r="V1005" s="16"/>
      <c r="X1005" s="16"/>
      <c r="Z1005" s="16"/>
      <c r="AA1005" s="16"/>
      <c r="AE1005" s="16"/>
    </row>
    <row r="1006" spans="2:31" ht="12">
      <c r="B1006" s="16"/>
      <c r="C1006" s="16"/>
      <c r="J1006" s="16"/>
      <c r="S1006" s="16"/>
      <c r="T1006" s="16"/>
      <c r="U1006" s="16"/>
      <c r="V1006" s="16"/>
      <c r="X1006" s="16"/>
      <c r="Z1006" s="16"/>
      <c r="AA1006" s="16"/>
      <c r="AE1006" s="16"/>
    </row>
    <row r="1007" spans="2:31" ht="12">
      <c r="B1007" s="16"/>
      <c r="C1007" s="16"/>
      <c r="J1007" s="16"/>
      <c r="S1007" s="16"/>
      <c r="T1007" s="16"/>
      <c r="U1007" s="16"/>
      <c r="V1007" s="16"/>
      <c r="X1007" s="16"/>
      <c r="Z1007" s="16"/>
      <c r="AA1007" s="16"/>
      <c r="AE1007" s="16"/>
    </row>
    <row r="1008" spans="2:31" ht="12">
      <c r="B1008" s="16"/>
      <c r="C1008" s="16"/>
      <c r="J1008" s="16"/>
      <c r="S1008" s="16"/>
      <c r="T1008" s="16"/>
      <c r="U1008" s="16"/>
      <c r="V1008" s="16"/>
      <c r="X1008" s="16"/>
      <c r="Z1008" s="16"/>
      <c r="AA1008" s="16"/>
      <c r="AE1008" s="16"/>
    </row>
    <row r="1009" spans="2:31" ht="12">
      <c r="B1009" s="16"/>
      <c r="C1009" s="16"/>
      <c r="J1009" s="16"/>
      <c r="S1009" s="16"/>
      <c r="T1009" s="16"/>
      <c r="U1009" s="16"/>
      <c r="V1009" s="16"/>
      <c r="X1009" s="16"/>
      <c r="Z1009" s="16"/>
      <c r="AA1009" s="16"/>
      <c r="AE1009" s="16"/>
    </row>
    <row r="1010" spans="2:31" ht="12">
      <c r="B1010" s="16"/>
      <c r="C1010" s="16"/>
      <c r="J1010" s="16"/>
      <c r="S1010" s="16"/>
      <c r="T1010" s="16"/>
      <c r="U1010" s="16"/>
      <c r="V1010" s="16"/>
      <c r="X1010" s="16"/>
      <c r="Z1010" s="16"/>
      <c r="AA1010" s="16"/>
      <c r="AE1010" s="16"/>
    </row>
    <row r="1011" spans="2:31" ht="12">
      <c r="B1011" s="16"/>
      <c r="C1011" s="16"/>
      <c r="J1011" s="16"/>
      <c r="S1011" s="16"/>
      <c r="T1011" s="16"/>
      <c r="U1011" s="16"/>
      <c r="V1011" s="16"/>
      <c r="X1011" s="16"/>
      <c r="Z1011" s="16"/>
      <c r="AA1011" s="16"/>
      <c r="AE1011" s="16"/>
    </row>
    <row r="1012" spans="2:31" ht="12">
      <c r="B1012" s="16"/>
      <c r="C1012" s="16"/>
      <c r="J1012" s="16"/>
      <c r="S1012" s="16"/>
      <c r="T1012" s="16"/>
      <c r="U1012" s="16"/>
      <c r="V1012" s="16"/>
      <c r="X1012" s="16"/>
      <c r="Z1012" s="16"/>
      <c r="AA1012" s="16"/>
      <c r="AE1012" s="16"/>
    </row>
    <row r="1013" spans="2:31" ht="12">
      <c r="B1013" s="16"/>
      <c r="C1013" s="16"/>
      <c r="J1013" s="16"/>
      <c r="S1013" s="16"/>
      <c r="T1013" s="16"/>
      <c r="U1013" s="16"/>
      <c r="V1013" s="16"/>
      <c r="X1013" s="16"/>
      <c r="Z1013" s="16"/>
      <c r="AA1013" s="16"/>
      <c r="AE1013" s="16"/>
    </row>
    <row r="1014" spans="2:31" ht="12">
      <c r="B1014" s="16"/>
      <c r="C1014" s="16"/>
      <c r="J1014" s="16"/>
      <c r="S1014" s="16"/>
      <c r="T1014" s="16"/>
      <c r="U1014" s="16"/>
      <c r="V1014" s="16"/>
      <c r="X1014" s="16"/>
      <c r="Z1014" s="16"/>
      <c r="AA1014" s="16"/>
      <c r="AE1014" s="16"/>
    </row>
    <row r="1015" spans="2:31" ht="12">
      <c r="B1015" s="16"/>
      <c r="C1015" s="16"/>
      <c r="J1015" s="16"/>
      <c r="S1015" s="16"/>
      <c r="T1015" s="16"/>
      <c r="U1015" s="16"/>
      <c r="V1015" s="16"/>
      <c r="X1015" s="16"/>
      <c r="Z1015" s="16"/>
      <c r="AA1015" s="16"/>
      <c r="AE1015" s="16"/>
    </row>
    <row r="1016" spans="2:31" ht="12">
      <c r="B1016" s="16"/>
      <c r="C1016" s="16"/>
      <c r="J1016" s="16"/>
      <c r="S1016" s="16"/>
      <c r="T1016" s="16"/>
      <c r="U1016" s="16"/>
      <c r="V1016" s="16"/>
      <c r="X1016" s="16"/>
      <c r="Z1016" s="16"/>
      <c r="AA1016" s="16"/>
      <c r="AE1016" s="16"/>
    </row>
    <row r="1017" spans="2:31" ht="12">
      <c r="B1017" s="16"/>
      <c r="C1017" s="16"/>
      <c r="J1017" s="16"/>
      <c r="S1017" s="16"/>
      <c r="T1017" s="16"/>
      <c r="U1017" s="16"/>
      <c r="V1017" s="16"/>
      <c r="X1017" s="16"/>
      <c r="Z1017" s="16"/>
      <c r="AA1017" s="16"/>
      <c r="AE1017" s="16"/>
    </row>
    <row r="1018" spans="2:31" ht="12">
      <c r="B1018" s="16"/>
      <c r="C1018" s="16"/>
      <c r="J1018" s="16"/>
      <c r="S1018" s="16"/>
      <c r="T1018" s="16"/>
      <c r="U1018" s="16"/>
      <c r="V1018" s="16"/>
      <c r="X1018" s="16"/>
      <c r="Z1018" s="16"/>
      <c r="AA1018" s="16"/>
      <c r="AE1018" s="16"/>
    </row>
    <row r="1019" spans="2:31" ht="12">
      <c r="B1019" s="16"/>
      <c r="C1019" s="16"/>
      <c r="J1019" s="16"/>
      <c r="S1019" s="16"/>
      <c r="T1019" s="16"/>
      <c r="U1019" s="16"/>
      <c r="V1019" s="16"/>
      <c r="X1019" s="16"/>
      <c r="Z1019" s="16"/>
      <c r="AA1019" s="16"/>
      <c r="AE1019" s="16"/>
    </row>
    <row r="1020" spans="2:31" ht="12">
      <c r="B1020" s="16"/>
      <c r="C1020" s="16"/>
      <c r="J1020" s="16"/>
      <c r="S1020" s="16"/>
      <c r="T1020" s="16"/>
      <c r="U1020" s="16"/>
      <c r="V1020" s="16"/>
      <c r="X1020" s="16"/>
      <c r="Z1020" s="16"/>
      <c r="AA1020" s="16"/>
      <c r="AE1020" s="16"/>
    </row>
    <row r="1021" spans="2:31" ht="12">
      <c r="B1021" s="16"/>
      <c r="C1021" s="16"/>
      <c r="J1021" s="16"/>
      <c r="S1021" s="16"/>
      <c r="T1021" s="16"/>
      <c r="U1021" s="16"/>
      <c r="V1021" s="16"/>
      <c r="X1021" s="16"/>
      <c r="Z1021" s="16"/>
      <c r="AA1021" s="16"/>
      <c r="AE1021" s="16"/>
    </row>
    <row r="1022" spans="2:31" ht="12">
      <c r="B1022" s="16"/>
      <c r="C1022" s="16"/>
      <c r="J1022" s="16"/>
      <c r="S1022" s="16"/>
      <c r="T1022" s="16"/>
      <c r="U1022" s="16"/>
      <c r="V1022" s="16"/>
      <c r="X1022" s="16"/>
      <c r="Z1022" s="16"/>
      <c r="AA1022" s="16"/>
      <c r="AE1022" s="16"/>
    </row>
    <row r="1023" spans="2:31" ht="12">
      <c r="B1023" s="16"/>
      <c r="C1023" s="16"/>
      <c r="J1023" s="16"/>
      <c r="S1023" s="16"/>
      <c r="T1023" s="16"/>
      <c r="U1023" s="16"/>
      <c r="V1023" s="16"/>
      <c r="X1023" s="16"/>
      <c r="Z1023" s="16"/>
      <c r="AA1023" s="16"/>
      <c r="AE1023" s="16"/>
    </row>
    <row r="1024" spans="2:31" ht="12">
      <c r="B1024" s="16"/>
      <c r="C1024" s="16"/>
      <c r="J1024" s="16"/>
      <c r="S1024" s="16"/>
      <c r="T1024" s="16"/>
      <c r="U1024" s="16"/>
      <c r="V1024" s="16"/>
      <c r="X1024" s="16"/>
      <c r="Z1024" s="16"/>
      <c r="AA1024" s="16"/>
      <c r="AE1024" s="16"/>
    </row>
    <row r="1025" spans="2:31" ht="12">
      <c r="B1025" s="16"/>
      <c r="C1025" s="16"/>
      <c r="J1025" s="16"/>
      <c r="S1025" s="16"/>
      <c r="T1025" s="16"/>
      <c r="U1025" s="16"/>
      <c r="V1025" s="16"/>
      <c r="X1025" s="16"/>
      <c r="Z1025" s="16"/>
      <c r="AA1025" s="16"/>
      <c r="AE1025" s="16"/>
    </row>
    <row r="1026" spans="2:31" ht="12">
      <c r="B1026" s="16"/>
      <c r="C1026" s="16"/>
      <c r="J1026" s="16"/>
      <c r="S1026" s="16"/>
      <c r="T1026" s="16"/>
      <c r="U1026" s="16"/>
      <c r="V1026" s="16"/>
      <c r="X1026" s="16"/>
      <c r="Z1026" s="16"/>
      <c r="AA1026" s="16"/>
      <c r="AE1026" s="16"/>
    </row>
    <row r="1027" spans="2:31" ht="12">
      <c r="B1027" s="16"/>
      <c r="C1027" s="16"/>
      <c r="J1027" s="16"/>
      <c r="S1027" s="16"/>
      <c r="T1027" s="16"/>
      <c r="U1027" s="16"/>
      <c r="V1027" s="16"/>
      <c r="X1027" s="16"/>
      <c r="Z1027" s="16"/>
      <c r="AA1027" s="16"/>
      <c r="AE1027" s="16"/>
    </row>
    <row r="1028" spans="2:31" ht="12">
      <c r="B1028" s="16"/>
      <c r="C1028" s="16"/>
      <c r="J1028" s="16"/>
      <c r="S1028" s="16"/>
      <c r="T1028" s="16"/>
      <c r="U1028" s="16"/>
      <c r="V1028" s="16"/>
      <c r="X1028" s="16"/>
      <c r="Z1028" s="16"/>
      <c r="AA1028" s="16"/>
      <c r="AE1028" s="16"/>
    </row>
    <row r="1029" spans="2:31" ht="12">
      <c r="B1029" s="16"/>
      <c r="C1029" s="16"/>
      <c r="J1029" s="16"/>
      <c r="S1029" s="16"/>
      <c r="T1029" s="16"/>
      <c r="U1029" s="16"/>
      <c r="V1029" s="16"/>
      <c r="X1029" s="16"/>
      <c r="Z1029" s="16"/>
      <c r="AA1029" s="16"/>
      <c r="AE1029" s="16"/>
    </row>
    <row r="1030" spans="2:31" ht="12">
      <c r="B1030" s="16"/>
      <c r="C1030" s="16"/>
      <c r="J1030" s="16"/>
      <c r="S1030" s="16"/>
      <c r="T1030" s="16"/>
      <c r="U1030" s="16"/>
      <c r="V1030" s="16"/>
      <c r="X1030" s="16"/>
      <c r="Z1030" s="16"/>
      <c r="AA1030" s="16"/>
      <c r="AE1030" s="16"/>
    </row>
    <row r="1031" spans="2:31" ht="12">
      <c r="B1031" s="16"/>
      <c r="C1031" s="16"/>
      <c r="J1031" s="16"/>
      <c r="S1031" s="16"/>
      <c r="T1031" s="16"/>
      <c r="U1031" s="16"/>
      <c r="V1031" s="16"/>
      <c r="X1031" s="16"/>
      <c r="Z1031" s="16"/>
      <c r="AA1031" s="16"/>
      <c r="AE1031" s="16"/>
    </row>
    <row r="1032" spans="2:31" ht="12">
      <c r="B1032" s="16"/>
      <c r="C1032" s="16"/>
      <c r="J1032" s="16"/>
      <c r="S1032" s="16"/>
      <c r="T1032" s="16"/>
      <c r="U1032" s="16"/>
      <c r="V1032" s="16"/>
      <c r="X1032" s="16"/>
      <c r="Z1032" s="16"/>
      <c r="AA1032" s="16"/>
      <c r="AE1032" s="16"/>
    </row>
    <row r="1033" spans="2:31" ht="12">
      <c r="B1033" s="16"/>
      <c r="C1033" s="16"/>
      <c r="J1033" s="16"/>
      <c r="S1033" s="16"/>
      <c r="T1033" s="16"/>
      <c r="U1033" s="16"/>
      <c r="V1033" s="16"/>
      <c r="X1033" s="16"/>
      <c r="Z1033" s="16"/>
      <c r="AA1033" s="16"/>
      <c r="AE1033" s="16"/>
    </row>
    <row r="1034" spans="2:31" ht="12">
      <c r="B1034" s="16"/>
      <c r="C1034" s="16"/>
      <c r="J1034" s="16"/>
      <c r="S1034" s="16"/>
      <c r="T1034" s="16"/>
      <c r="U1034" s="16"/>
      <c r="V1034" s="16"/>
      <c r="X1034" s="16"/>
      <c r="Z1034" s="16"/>
      <c r="AA1034" s="16"/>
      <c r="AE1034" s="16"/>
    </row>
    <row r="1035" spans="2:31" ht="12">
      <c r="B1035" s="16"/>
      <c r="C1035" s="16"/>
      <c r="J1035" s="16"/>
      <c r="S1035" s="16"/>
      <c r="T1035" s="16"/>
      <c r="U1035" s="16"/>
      <c r="V1035" s="16"/>
      <c r="X1035" s="16"/>
      <c r="Z1035" s="16"/>
      <c r="AA1035" s="16"/>
      <c r="AE1035" s="16"/>
    </row>
    <row r="1036" spans="2:31" ht="12">
      <c r="B1036" s="16"/>
      <c r="C1036" s="16"/>
      <c r="J1036" s="16"/>
      <c r="S1036" s="16"/>
      <c r="T1036" s="16"/>
      <c r="U1036" s="16"/>
      <c r="V1036" s="16"/>
      <c r="X1036" s="16"/>
      <c r="Z1036" s="16"/>
      <c r="AA1036" s="16"/>
      <c r="AE1036" s="16"/>
    </row>
    <row r="1037" spans="2:31" ht="12">
      <c r="B1037" s="16"/>
      <c r="C1037" s="16"/>
      <c r="J1037" s="16"/>
      <c r="S1037" s="16"/>
      <c r="T1037" s="16"/>
      <c r="U1037" s="16"/>
      <c r="V1037" s="16"/>
      <c r="X1037" s="16"/>
      <c r="Z1037" s="16"/>
      <c r="AA1037" s="16"/>
      <c r="AE1037" s="16"/>
    </row>
    <row r="1038" spans="2:31" ht="12">
      <c r="B1038" s="16"/>
      <c r="C1038" s="16"/>
      <c r="J1038" s="16"/>
      <c r="S1038" s="16"/>
      <c r="T1038" s="16"/>
      <c r="U1038" s="16"/>
      <c r="V1038" s="16"/>
      <c r="X1038" s="16"/>
      <c r="Z1038" s="16"/>
      <c r="AA1038" s="16"/>
      <c r="AE1038" s="16"/>
    </row>
    <row r="1039" spans="2:31" ht="12">
      <c r="B1039" s="16"/>
      <c r="C1039" s="16"/>
      <c r="J1039" s="16"/>
      <c r="S1039" s="16"/>
      <c r="T1039" s="16"/>
      <c r="U1039" s="16"/>
      <c r="V1039" s="16"/>
      <c r="X1039" s="16"/>
      <c r="Z1039" s="16"/>
      <c r="AA1039" s="16"/>
      <c r="AE1039" s="16"/>
    </row>
    <row r="1040" spans="2:31" ht="12">
      <c r="B1040" s="16"/>
      <c r="C1040" s="16"/>
      <c r="J1040" s="16"/>
      <c r="S1040" s="16"/>
      <c r="T1040" s="16"/>
      <c r="U1040" s="16"/>
      <c r="V1040" s="16"/>
      <c r="X1040" s="16"/>
      <c r="Z1040" s="16"/>
      <c r="AA1040" s="16"/>
      <c r="AE1040" s="16"/>
    </row>
    <row r="1041" spans="2:31" ht="12">
      <c r="B1041" s="16"/>
      <c r="C1041" s="16"/>
      <c r="J1041" s="16"/>
      <c r="S1041" s="16"/>
      <c r="T1041" s="16"/>
      <c r="U1041" s="16"/>
      <c r="V1041" s="16"/>
      <c r="X1041" s="16"/>
      <c r="Z1041" s="16"/>
      <c r="AA1041" s="16"/>
      <c r="AE1041" s="16"/>
    </row>
    <row r="1042" spans="2:31" ht="12">
      <c r="B1042" s="16"/>
      <c r="C1042" s="16"/>
      <c r="J1042" s="16"/>
      <c r="S1042" s="16"/>
      <c r="T1042" s="16"/>
      <c r="U1042" s="16"/>
      <c r="V1042" s="16"/>
      <c r="X1042" s="16"/>
      <c r="Z1042" s="16"/>
      <c r="AA1042" s="16"/>
      <c r="AE1042" s="16"/>
    </row>
    <row r="1043" spans="2:31" ht="12">
      <c r="B1043" s="16"/>
      <c r="C1043" s="16"/>
      <c r="J1043" s="16"/>
      <c r="S1043" s="16"/>
      <c r="T1043" s="16"/>
      <c r="U1043" s="16"/>
      <c r="V1043" s="16"/>
      <c r="X1043" s="16"/>
      <c r="Z1043" s="16"/>
      <c r="AA1043" s="16"/>
      <c r="AE1043" s="16"/>
    </row>
    <row r="1044" spans="2:31" ht="12">
      <c r="B1044" s="16"/>
      <c r="C1044" s="16"/>
      <c r="J1044" s="16"/>
      <c r="S1044" s="16"/>
      <c r="T1044" s="16"/>
      <c r="U1044" s="16"/>
      <c r="V1044" s="16"/>
      <c r="X1044" s="16"/>
      <c r="Z1044" s="16"/>
      <c r="AA1044" s="16"/>
      <c r="AE1044" s="16"/>
    </row>
    <row r="1045" spans="2:31" ht="12">
      <c r="B1045" s="16"/>
      <c r="C1045" s="16"/>
      <c r="J1045" s="16"/>
      <c r="S1045" s="16"/>
      <c r="T1045" s="16"/>
      <c r="U1045" s="16"/>
      <c r="V1045" s="16"/>
      <c r="X1045" s="16"/>
      <c r="Z1045" s="16"/>
      <c r="AA1045" s="16"/>
      <c r="AE1045" s="16"/>
    </row>
    <row r="1046" spans="2:31" ht="12">
      <c r="B1046" s="16"/>
      <c r="C1046" s="16"/>
      <c r="J1046" s="16"/>
      <c r="S1046" s="16"/>
      <c r="T1046" s="16"/>
      <c r="U1046" s="16"/>
      <c r="V1046" s="16"/>
      <c r="X1046" s="16"/>
      <c r="Z1046" s="16"/>
      <c r="AA1046" s="16"/>
      <c r="AE1046" s="16"/>
    </row>
    <row r="1047" spans="2:31" ht="12">
      <c r="B1047" s="16"/>
      <c r="C1047" s="16"/>
      <c r="J1047" s="16"/>
      <c r="S1047" s="16"/>
      <c r="T1047" s="16"/>
      <c r="U1047" s="16"/>
      <c r="V1047" s="16"/>
      <c r="X1047" s="16"/>
      <c r="Z1047" s="16"/>
      <c r="AA1047" s="16"/>
      <c r="AE1047" s="16"/>
    </row>
    <row r="1048" spans="2:31" ht="12">
      <c r="B1048" s="16"/>
      <c r="C1048" s="16"/>
      <c r="J1048" s="16"/>
      <c r="S1048" s="16"/>
      <c r="T1048" s="16"/>
      <c r="U1048" s="16"/>
      <c r="V1048" s="16"/>
      <c r="X1048" s="16"/>
      <c r="Z1048" s="16"/>
      <c r="AA1048" s="16"/>
      <c r="AE1048" s="16"/>
    </row>
    <row r="1049" spans="2:31" ht="12">
      <c r="B1049" s="16"/>
      <c r="C1049" s="16"/>
      <c r="J1049" s="16"/>
      <c r="S1049" s="16"/>
      <c r="T1049" s="16"/>
      <c r="U1049" s="16"/>
      <c r="V1049" s="16"/>
      <c r="X1049" s="16"/>
      <c r="Z1049" s="16"/>
      <c r="AA1049" s="16"/>
      <c r="AE1049" s="16"/>
    </row>
    <row r="1050" spans="2:31" ht="12">
      <c r="B1050" s="16"/>
      <c r="C1050" s="16"/>
      <c r="J1050" s="16"/>
      <c r="S1050" s="16"/>
      <c r="T1050" s="16"/>
      <c r="U1050" s="16"/>
      <c r="V1050" s="16"/>
      <c r="X1050" s="16"/>
      <c r="Z1050" s="16"/>
      <c r="AA1050" s="16"/>
      <c r="AE1050" s="16"/>
    </row>
    <row r="1051" spans="2:31" ht="12">
      <c r="B1051" s="16"/>
      <c r="C1051" s="16"/>
      <c r="J1051" s="16"/>
      <c r="S1051" s="16"/>
      <c r="T1051" s="16"/>
      <c r="U1051" s="16"/>
      <c r="V1051" s="16"/>
      <c r="X1051" s="16"/>
      <c r="Z1051" s="16"/>
      <c r="AA1051" s="16"/>
      <c r="AE1051" s="16"/>
    </row>
    <row r="1052" spans="2:31" ht="12">
      <c r="B1052" s="16"/>
      <c r="C1052" s="16"/>
      <c r="J1052" s="16"/>
      <c r="S1052" s="16"/>
      <c r="T1052" s="16"/>
      <c r="U1052" s="16"/>
      <c r="V1052" s="16"/>
      <c r="X1052" s="16"/>
      <c r="Z1052" s="16"/>
      <c r="AA1052" s="16"/>
      <c r="AE1052" s="16"/>
    </row>
    <row r="1053" spans="2:31" ht="12">
      <c r="B1053" s="16"/>
      <c r="C1053" s="16"/>
      <c r="J1053" s="16"/>
      <c r="S1053" s="16"/>
      <c r="T1053" s="16"/>
      <c r="U1053" s="16"/>
      <c r="V1053" s="16"/>
      <c r="X1053" s="16"/>
      <c r="Z1053" s="16"/>
      <c r="AA1053" s="16"/>
      <c r="AE1053" s="16"/>
    </row>
    <row r="1054" spans="2:31" ht="12">
      <c r="B1054" s="16"/>
      <c r="C1054" s="16"/>
      <c r="J1054" s="16"/>
      <c r="S1054" s="16"/>
      <c r="T1054" s="16"/>
      <c r="U1054" s="16"/>
      <c r="V1054" s="16"/>
      <c r="X1054" s="16"/>
      <c r="Z1054" s="16"/>
      <c r="AA1054" s="16"/>
      <c r="AE1054" s="16"/>
    </row>
    <row r="1055" spans="2:31" ht="12">
      <c r="B1055" s="16"/>
      <c r="C1055" s="16"/>
      <c r="J1055" s="16"/>
      <c r="S1055" s="16"/>
      <c r="T1055" s="16"/>
      <c r="U1055" s="16"/>
      <c r="V1055" s="16"/>
      <c r="X1055" s="16"/>
      <c r="Z1055" s="16"/>
      <c r="AA1055" s="16"/>
      <c r="AE1055" s="16"/>
    </row>
    <row r="1056" spans="2:31" ht="12">
      <c r="B1056" s="16"/>
      <c r="C1056" s="16"/>
      <c r="J1056" s="16"/>
      <c r="S1056" s="16"/>
      <c r="T1056" s="16"/>
      <c r="U1056" s="16"/>
      <c r="V1056" s="16"/>
      <c r="X1056" s="16"/>
      <c r="Z1056" s="16"/>
      <c r="AA1056" s="16"/>
      <c r="AE1056" s="16"/>
    </row>
    <row r="1057" spans="2:31" ht="12">
      <c r="B1057" s="16"/>
      <c r="C1057" s="16"/>
      <c r="J1057" s="16"/>
      <c r="S1057" s="16"/>
      <c r="T1057" s="16"/>
      <c r="U1057" s="16"/>
      <c r="V1057" s="16"/>
      <c r="X1057" s="16"/>
      <c r="Z1057" s="16"/>
      <c r="AA1057" s="16"/>
      <c r="AE1057" s="16"/>
    </row>
    <row r="1058" spans="2:31" ht="12">
      <c r="B1058" s="16"/>
      <c r="C1058" s="16"/>
      <c r="J1058" s="16"/>
      <c r="S1058" s="16"/>
      <c r="T1058" s="16"/>
      <c r="U1058" s="16"/>
      <c r="V1058" s="16"/>
      <c r="X1058" s="16"/>
      <c r="Z1058" s="16"/>
      <c r="AA1058" s="16"/>
      <c r="AE1058" s="16"/>
    </row>
    <row r="1059" spans="2:31" ht="12">
      <c r="B1059" s="16"/>
      <c r="C1059" s="16"/>
      <c r="J1059" s="16"/>
      <c r="S1059" s="16"/>
      <c r="T1059" s="16"/>
      <c r="U1059" s="16"/>
      <c r="V1059" s="16"/>
      <c r="X1059" s="16"/>
      <c r="Z1059" s="16"/>
      <c r="AA1059" s="16"/>
      <c r="AE1059" s="16"/>
    </row>
    <row r="1060" spans="2:31" ht="12">
      <c r="B1060" s="16"/>
      <c r="C1060" s="16"/>
      <c r="J1060" s="16"/>
      <c r="S1060" s="16"/>
      <c r="T1060" s="16"/>
      <c r="U1060" s="16"/>
      <c r="V1060" s="16"/>
      <c r="X1060" s="16"/>
      <c r="Z1060" s="16"/>
      <c r="AA1060" s="16"/>
      <c r="AE1060" s="16"/>
    </row>
    <row r="1061" spans="2:31" ht="12">
      <c r="B1061" s="16"/>
      <c r="C1061" s="16"/>
      <c r="J1061" s="16"/>
      <c r="S1061" s="16"/>
      <c r="T1061" s="16"/>
      <c r="U1061" s="16"/>
      <c r="V1061" s="16"/>
      <c r="X1061" s="16"/>
      <c r="Z1061" s="16"/>
      <c r="AA1061" s="16"/>
      <c r="AE1061" s="16"/>
    </row>
    <row r="1062" spans="2:31" ht="12">
      <c r="B1062" s="16"/>
      <c r="C1062" s="16"/>
      <c r="J1062" s="16"/>
      <c r="S1062" s="16"/>
      <c r="T1062" s="16"/>
      <c r="U1062" s="16"/>
      <c r="V1062" s="16"/>
      <c r="X1062" s="16"/>
      <c r="Z1062" s="16"/>
      <c r="AA1062" s="16"/>
      <c r="AE1062" s="16"/>
    </row>
    <row r="1063" spans="2:31" ht="12">
      <c r="B1063" s="16"/>
      <c r="C1063" s="16"/>
      <c r="J1063" s="16"/>
      <c r="S1063" s="16"/>
      <c r="T1063" s="16"/>
      <c r="U1063" s="16"/>
      <c r="V1063" s="16"/>
      <c r="X1063" s="16"/>
      <c r="Z1063" s="16"/>
      <c r="AA1063" s="16"/>
      <c r="AE1063" s="16"/>
    </row>
    <row r="1064" spans="2:31" ht="12">
      <c r="B1064" s="16"/>
      <c r="C1064" s="16"/>
      <c r="J1064" s="16"/>
      <c r="S1064" s="16"/>
      <c r="T1064" s="16"/>
      <c r="U1064" s="16"/>
      <c r="V1064" s="16"/>
      <c r="X1064" s="16"/>
      <c r="Z1064" s="16"/>
      <c r="AA1064" s="16"/>
      <c r="AE1064" s="16"/>
    </row>
    <row r="1065" spans="2:31" ht="12">
      <c r="B1065" s="16"/>
      <c r="C1065" s="16"/>
      <c r="J1065" s="16"/>
      <c r="S1065" s="16"/>
      <c r="T1065" s="16"/>
      <c r="U1065" s="16"/>
      <c r="V1065" s="16"/>
      <c r="X1065" s="16"/>
      <c r="Z1065" s="16"/>
      <c r="AA1065" s="16"/>
      <c r="AE1065" s="16"/>
    </row>
    <row r="1066" spans="2:31" ht="12">
      <c r="B1066" s="16"/>
      <c r="C1066" s="16"/>
      <c r="J1066" s="16"/>
      <c r="S1066" s="16"/>
      <c r="T1066" s="16"/>
      <c r="U1066" s="16"/>
      <c r="V1066" s="16"/>
      <c r="X1066" s="16"/>
      <c r="Z1066" s="16"/>
      <c r="AA1066" s="16"/>
      <c r="AE1066" s="16"/>
    </row>
    <row r="1067" spans="2:31" ht="12">
      <c r="B1067" s="16"/>
      <c r="C1067" s="16"/>
      <c r="J1067" s="16"/>
      <c r="S1067" s="16"/>
      <c r="T1067" s="16"/>
      <c r="U1067" s="16"/>
      <c r="V1067" s="16"/>
      <c r="X1067" s="16"/>
      <c r="Z1067" s="16"/>
      <c r="AA1067" s="16"/>
      <c r="AE1067" s="16"/>
    </row>
    <row r="1068" spans="2:31" ht="12">
      <c r="B1068" s="16"/>
      <c r="C1068" s="16"/>
      <c r="J1068" s="16"/>
      <c r="S1068" s="16"/>
      <c r="T1068" s="16"/>
      <c r="U1068" s="16"/>
      <c r="V1068" s="16"/>
      <c r="X1068" s="16"/>
      <c r="Z1068" s="16"/>
      <c r="AA1068" s="16"/>
      <c r="AE1068" s="16"/>
    </row>
    <row r="1069" spans="2:31" ht="12">
      <c r="B1069" s="16"/>
      <c r="C1069" s="16"/>
      <c r="J1069" s="16"/>
      <c r="S1069" s="16"/>
      <c r="T1069" s="16"/>
      <c r="U1069" s="16"/>
      <c r="V1069" s="16"/>
      <c r="X1069" s="16"/>
      <c r="Z1069" s="16"/>
      <c r="AA1069" s="16"/>
      <c r="AE1069" s="16"/>
    </row>
    <row r="1070" spans="2:31" ht="12">
      <c r="B1070" s="16"/>
      <c r="C1070" s="16"/>
      <c r="J1070" s="16"/>
      <c r="S1070" s="16"/>
      <c r="T1070" s="16"/>
      <c r="U1070" s="16"/>
      <c r="V1070" s="16"/>
      <c r="X1070" s="16"/>
      <c r="Z1070" s="16"/>
      <c r="AA1070" s="16"/>
      <c r="AE1070" s="16"/>
    </row>
    <row r="1071" spans="2:31" ht="12">
      <c r="B1071" s="16"/>
      <c r="C1071" s="16"/>
      <c r="J1071" s="16"/>
      <c r="S1071" s="16"/>
      <c r="T1071" s="16"/>
      <c r="U1071" s="16"/>
      <c r="V1071" s="16"/>
      <c r="X1071" s="16"/>
      <c r="Z1071" s="16"/>
      <c r="AA1071" s="16"/>
      <c r="AE1071" s="16"/>
    </row>
    <row r="1072" spans="2:31" ht="12">
      <c r="B1072" s="16"/>
      <c r="C1072" s="16"/>
      <c r="J1072" s="16"/>
      <c r="S1072" s="16"/>
      <c r="T1072" s="16"/>
      <c r="U1072" s="16"/>
      <c r="V1072" s="16"/>
      <c r="X1072" s="16"/>
      <c r="Z1072" s="16"/>
      <c r="AA1072" s="16"/>
      <c r="AE1072" s="16"/>
    </row>
    <row r="1073" spans="2:31" ht="12">
      <c r="B1073" s="16"/>
      <c r="C1073" s="16"/>
      <c r="J1073" s="16"/>
      <c r="S1073" s="16"/>
      <c r="T1073" s="16"/>
      <c r="U1073" s="16"/>
      <c r="V1073" s="16"/>
      <c r="X1073" s="16"/>
      <c r="Z1073" s="16"/>
      <c r="AA1073" s="16"/>
      <c r="AE1073" s="16"/>
    </row>
    <row r="1074" spans="2:31" ht="12">
      <c r="B1074" s="16"/>
      <c r="C1074" s="16"/>
      <c r="J1074" s="16"/>
      <c r="S1074" s="16"/>
      <c r="T1074" s="16"/>
      <c r="U1074" s="16"/>
      <c r="V1074" s="16"/>
      <c r="X1074" s="16"/>
      <c r="Z1074" s="16"/>
      <c r="AA1074" s="16"/>
      <c r="AE1074" s="16"/>
    </row>
    <row r="1075" spans="2:31" ht="12">
      <c r="B1075" s="16"/>
      <c r="C1075" s="16"/>
      <c r="J1075" s="16"/>
      <c r="S1075" s="16"/>
      <c r="T1075" s="16"/>
      <c r="U1075" s="16"/>
      <c r="V1075" s="16"/>
      <c r="X1075" s="16"/>
      <c r="Z1075" s="16"/>
      <c r="AA1075" s="16"/>
      <c r="AE1075" s="16"/>
    </row>
    <row r="1076" spans="2:31" ht="12">
      <c r="B1076" s="16"/>
      <c r="C1076" s="16"/>
      <c r="J1076" s="16"/>
      <c r="S1076" s="16"/>
      <c r="T1076" s="16"/>
      <c r="U1076" s="16"/>
      <c r="V1076" s="16"/>
      <c r="X1076" s="16"/>
      <c r="Z1076" s="16"/>
      <c r="AA1076" s="16"/>
      <c r="AE1076" s="16"/>
    </row>
    <row r="1077" spans="2:31" ht="12">
      <c r="B1077" s="16"/>
      <c r="C1077" s="16"/>
      <c r="J1077" s="16"/>
      <c r="S1077" s="16"/>
      <c r="T1077" s="16"/>
      <c r="U1077" s="16"/>
      <c r="V1077" s="16"/>
      <c r="X1077" s="16"/>
      <c r="Z1077" s="16"/>
      <c r="AA1077" s="16"/>
      <c r="AE1077" s="16"/>
    </row>
    <row r="1078" spans="2:31" ht="12">
      <c r="B1078" s="16"/>
      <c r="C1078" s="16"/>
      <c r="J1078" s="16"/>
      <c r="S1078" s="16"/>
      <c r="T1078" s="16"/>
      <c r="U1078" s="16"/>
      <c r="V1078" s="16"/>
      <c r="X1078" s="16"/>
      <c r="Z1078" s="16"/>
      <c r="AA1078" s="16"/>
      <c r="AE1078" s="16"/>
    </row>
    <row r="1079" spans="2:31" ht="12">
      <c r="B1079" s="16"/>
      <c r="C1079" s="16"/>
      <c r="J1079" s="16"/>
      <c r="S1079" s="16"/>
      <c r="T1079" s="16"/>
      <c r="U1079" s="16"/>
      <c r="V1079" s="16"/>
      <c r="X1079" s="16"/>
      <c r="Z1079" s="16"/>
      <c r="AA1079" s="16"/>
      <c r="AE1079" s="16"/>
    </row>
    <row r="1080" spans="2:31" ht="12">
      <c r="B1080" s="16"/>
      <c r="C1080" s="16"/>
      <c r="J1080" s="16"/>
      <c r="S1080" s="16"/>
      <c r="T1080" s="16"/>
      <c r="U1080" s="16"/>
      <c r="V1080" s="16"/>
      <c r="X1080" s="16"/>
      <c r="Z1080" s="16"/>
      <c r="AA1080" s="16"/>
      <c r="AE1080" s="16"/>
    </row>
    <row r="1081" spans="2:31" ht="12">
      <c r="B1081" s="16"/>
      <c r="C1081" s="16"/>
      <c r="J1081" s="16"/>
      <c r="S1081" s="16"/>
      <c r="T1081" s="16"/>
      <c r="U1081" s="16"/>
      <c r="V1081" s="16"/>
      <c r="X1081" s="16"/>
      <c r="Z1081" s="16"/>
      <c r="AA1081" s="16"/>
      <c r="AE1081" s="16"/>
    </row>
    <row r="1082" spans="2:31" ht="12">
      <c r="B1082" s="16"/>
      <c r="C1082" s="16"/>
      <c r="J1082" s="16"/>
      <c r="S1082" s="16"/>
      <c r="T1082" s="16"/>
      <c r="U1082" s="16"/>
      <c r="V1082" s="16"/>
      <c r="X1082" s="16"/>
      <c r="Z1082" s="16"/>
      <c r="AA1082" s="16"/>
      <c r="AE1082" s="16"/>
    </row>
    <row r="1083" spans="2:31" ht="12">
      <c r="B1083" s="16"/>
      <c r="C1083" s="16"/>
      <c r="J1083" s="16"/>
      <c r="S1083" s="16"/>
      <c r="T1083" s="16"/>
      <c r="U1083" s="16"/>
      <c r="V1083" s="16"/>
      <c r="X1083" s="16"/>
      <c r="Z1083" s="16"/>
      <c r="AA1083" s="16"/>
      <c r="AE1083" s="16"/>
    </row>
    <row r="1084" spans="2:31" ht="12">
      <c r="B1084" s="16"/>
      <c r="C1084" s="16"/>
      <c r="J1084" s="16"/>
      <c r="S1084" s="16"/>
      <c r="T1084" s="16"/>
      <c r="U1084" s="16"/>
      <c r="V1084" s="16"/>
      <c r="X1084" s="16"/>
      <c r="Z1084" s="16"/>
      <c r="AA1084" s="16"/>
      <c r="AE1084" s="16"/>
    </row>
    <row r="1085" spans="2:31" ht="12">
      <c r="B1085" s="16"/>
      <c r="C1085" s="16"/>
      <c r="J1085" s="16"/>
      <c r="S1085" s="16"/>
      <c r="T1085" s="16"/>
      <c r="U1085" s="16"/>
      <c r="V1085" s="16"/>
      <c r="X1085" s="16"/>
      <c r="Z1085" s="16"/>
      <c r="AA1085" s="16"/>
      <c r="AE1085" s="16"/>
    </row>
    <row r="1086" spans="2:31" ht="12">
      <c r="B1086" s="16"/>
      <c r="C1086" s="16"/>
      <c r="J1086" s="16"/>
      <c r="S1086" s="16"/>
      <c r="T1086" s="16"/>
      <c r="U1086" s="16"/>
      <c r="V1086" s="16"/>
      <c r="X1086" s="16"/>
      <c r="Z1086" s="16"/>
      <c r="AA1086" s="16"/>
      <c r="AE1086" s="16"/>
    </row>
    <row r="1087" spans="2:31" ht="12">
      <c r="B1087" s="16"/>
      <c r="C1087" s="16"/>
      <c r="J1087" s="16"/>
      <c r="S1087" s="16"/>
      <c r="T1087" s="16"/>
      <c r="U1087" s="16"/>
      <c r="V1087" s="16"/>
      <c r="X1087" s="16"/>
      <c r="Z1087" s="16"/>
      <c r="AA1087" s="16"/>
      <c r="AE1087" s="16"/>
    </row>
    <row r="1088" spans="2:31" ht="12">
      <c r="B1088" s="16"/>
      <c r="C1088" s="16"/>
      <c r="J1088" s="16"/>
      <c r="S1088" s="16"/>
      <c r="T1088" s="16"/>
      <c r="U1088" s="16"/>
      <c r="V1088" s="16"/>
      <c r="X1088" s="16"/>
      <c r="Z1088" s="16"/>
      <c r="AA1088" s="16"/>
      <c r="AE1088" s="16"/>
    </row>
    <row r="1089" spans="2:31" ht="12">
      <c r="B1089" s="16"/>
      <c r="C1089" s="16"/>
      <c r="J1089" s="16"/>
      <c r="S1089" s="16"/>
      <c r="T1089" s="16"/>
      <c r="U1089" s="16"/>
      <c r="V1089" s="16"/>
      <c r="X1089" s="16"/>
      <c r="Z1089" s="16"/>
      <c r="AA1089" s="16"/>
      <c r="AE1089" s="16"/>
    </row>
    <row r="1090" spans="2:31" ht="12">
      <c r="B1090" s="16"/>
      <c r="C1090" s="16"/>
      <c r="J1090" s="16"/>
      <c r="S1090" s="16"/>
      <c r="T1090" s="16"/>
      <c r="U1090" s="16"/>
      <c r="V1090" s="16"/>
      <c r="X1090" s="16"/>
      <c r="Z1090" s="16"/>
      <c r="AA1090" s="16"/>
      <c r="AE1090" s="16"/>
    </row>
    <row r="1091" spans="2:31" ht="12">
      <c r="B1091" s="16"/>
      <c r="C1091" s="16"/>
      <c r="J1091" s="16"/>
      <c r="S1091" s="16"/>
      <c r="T1091" s="16"/>
      <c r="U1091" s="16"/>
      <c r="V1091" s="16"/>
      <c r="X1091" s="16"/>
      <c r="Z1091" s="16"/>
      <c r="AA1091" s="16"/>
      <c r="AE1091" s="16"/>
    </row>
    <row r="1092" spans="2:31" ht="12">
      <c r="B1092" s="16"/>
      <c r="C1092" s="16"/>
      <c r="J1092" s="16"/>
      <c r="S1092" s="16"/>
      <c r="T1092" s="16"/>
      <c r="U1092" s="16"/>
      <c r="V1092" s="16"/>
      <c r="X1092" s="16"/>
      <c r="Z1092" s="16"/>
      <c r="AA1092" s="16"/>
      <c r="AE1092" s="16"/>
    </row>
    <row r="1093" spans="2:31" ht="12">
      <c r="B1093" s="16"/>
      <c r="C1093" s="16"/>
      <c r="J1093" s="16"/>
      <c r="S1093" s="16"/>
      <c r="T1093" s="16"/>
      <c r="U1093" s="16"/>
      <c r="V1093" s="16"/>
      <c r="X1093" s="16"/>
      <c r="Z1093" s="16"/>
      <c r="AA1093" s="16"/>
      <c r="AE1093" s="16"/>
    </row>
    <row r="1094" spans="2:31" ht="12">
      <c r="B1094" s="16"/>
      <c r="C1094" s="16"/>
      <c r="J1094" s="16"/>
      <c r="S1094" s="16"/>
      <c r="T1094" s="16"/>
      <c r="U1094" s="16"/>
      <c r="V1094" s="16"/>
      <c r="X1094" s="16"/>
      <c r="Z1094" s="16"/>
      <c r="AA1094" s="16"/>
      <c r="AE1094" s="16"/>
    </row>
    <row r="1095" spans="2:31" ht="12">
      <c r="B1095" s="16"/>
      <c r="C1095" s="16"/>
      <c r="J1095" s="16"/>
      <c r="S1095" s="16"/>
      <c r="T1095" s="16"/>
      <c r="U1095" s="16"/>
      <c r="V1095" s="16"/>
      <c r="X1095" s="16"/>
      <c r="Z1095" s="16"/>
      <c r="AA1095" s="16"/>
      <c r="AE1095" s="16"/>
    </row>
    <row r="1096" spans="2:31" ht="12">
      <c r="B1096" s="16"/>
      <c r="C1096" s="16"/>
      <c r="J1096" s="16"/>
      <c r="S1096" s="16"/>
      <c r="T1096" s="16"/>
      <c r="U1096" s="16"/>
      <c r="V1096" s="16"/>
      <c r="X1096" s="16"/>
      <c r="Z1096" s="16"/>
      <c r="AA1096" s="16"/>
      <c r="AE1096" s="16"/>
    </row>
    <row r="1097" spans="2:31" ht="12">
      <c r="B1097" s="16"/>
      <c r="C1097" s="16"/>
      <c r="J1097" s="16"/>
      <c r="S1097" s="16"/>
      <c r="T1097" s="16"/>
      <c r="U1097" s="16"/>
      <c r="V1097" s="16"/>
      <c r="X1097" s="16"/>
      <c r="Z1097" s="16"/>
      <c r="AA1097" s="16"/>
      <c r="AE1097" s="16"/>
    </row>
    <row r="1098" spans="2:31" ht="12">
      <c r="B1098" s="16"/>
      <c r="C1098" s="16"/>
      <c r="J1098" s="16"/>
      <c r="S1098" s="16"/>
      <c r="T1098" s="16"/>
      <c r="U1098" s="16"/>
      <c r="V1098" s="16"/>
      <c r="X1098" s="16"/>
      <c r="Z1098" s="16"/>
      <c r="AA1098" s="16"/>
      <c r="AE1098" s="16"/>
    </row>
    <row r="1099" spans="2:31" ht="12">
      <c r="B1099" s="16"/>
      <c r="C1099" s="16"/>
      <c r="J1099" s="16"/>
      <c r="S1099" s="16"/>
      <c r="T1099" s="16"/>
      <c r="U1099" s="16"/>
      <c r="V1099" s="16"/>
      <c r="X1099" s="16"/>
      <c r="Z1099" s="16"/>
      <c r="AA1099" s="16"/>
      <c r="AE1099" s="16"/>
    </row>
    <row r="1100" spans="2:31" ht="12">
      <c r="B1100" s="16"/>
      <c r="C1100" s="16"/>
      <c r="J1100" s="16"/>
      <c r="S1100" s="16"/>
      <c r="T1100" s="16"/>
      <c r="U1100" s="16"/>
      <c r="V1100" s="16"/>
      <c r="X1100" s="16"/>
      <c r="Z1100" s="16"/>
      <c r="AA1100" s="16"/>
      <c r="AE1100" s="16"/>
    </row>
    <row r="1101" spans="2:31" ht="12">
      <c r="B1101" s="16"/>
      <c r="C1101" s="16"/>
      <c r="J1101" s="16"/>
      <c r="S1101" s="16"/>
      <c r="T1101" s="16"/>
      <c r="U1101" s="16"/>
      <c r="V1101" s="16"/>
      <c r="X1101" s="16"/>
      <c r="Z1101" s="16"/>
      <c r="AA1101" s="16"/>
      <c r="AE1101" s="16"/>
    </row>
    <row r="1102" spans="2:31" ht="12">
      <c r="B1102" s="16"/>
      <c r="C1102" s="16"/>
      <c r="J1102" s="16"/>
      <c r="S1102" s="16"/>
      <c r="T1102" s="16"/>
      <c r="U1102" s="16"/>
      <c r="V1102" s="16"/>
      <c r="X1102" s="16"/>
      <c r="Z1102" s="16"/>
      <c r="AA1102" s="16"/>
      <c r="AE1102" s="16"/>
    </row>
    <row r="1103" spans="2:31" ht="12">
      <c r="B1103" s="16"/>
      <c r="C1103" s="16"/>
      <c r="J1103" s="16"/>
      <c r="S1103" s="16"/>
      <c r="T1103" s="16"/>
      <c r="U1103" s="16"/>
      <c r="V1103" s="16"/>
      <c r="X1103" s="16"/>
      <c r="Z1103" s="16"/>
      <c r="AA1103" s="16"/>
      <c r="AE1103" s="16"/>
    </row>
    <row r="1104" spans="2:31" ht="12">
      <c r="B1104" s="16"/>
      <c r="C1104" s="16"/>
      <c r="J1104" s="16"/>
      <c r="S1104" s="16"/>
      <c r="T1104" s="16"/>
      <c r="U1104" s="16"/>
      <c r="V1104" s="16"/>
      <c r="X1104" s="16"/>
      <c r="Z1104" s="16"/>
      <c r="AA1104" s="16"/>
      <c r="AE1104" s="16"/>
    </row>
    <row r="1105" spans="2:31" ht="12">
      <c r="B1105" s="16"/>
      <c r="C1105" s="16"/>
      <c r="J1105" s="16"/>
      <c r="S1105" s="16"/>
      <c r="T1105" s="16"/>
      <c r="U1105" s="16"/>
      <c r="V1105" s="16"/>
      <c r="X1105" s="16"/>
      <c r="Z1105" s="16"/>
      <c r="AA1105" s="16"/>
      <c r="AE1105" s="16"/>
    </row>
    <row r="1106" spans="2:31" ht="12">
      <c r="B1106" s="16"/>
      <c r="C1106" s="16"/>
      <c r="J1106" s="16"/>
      <c r="S1106" s="16"/>
      <c r="T1106" s="16"/>
      <c r="U1106" s="16"/>
      <c r="V1106" s="16"/>
      <c r="X1106" s="16"/>
      <c r="Z1106" s="16"/>
      <c r="AA1106" s="16"/>
      <c r="AE1106" s="16"/>
    </row>
    <row r="1107" spans="2:31" ht="12">
      <c r="B1107" s="16"/>
      <c r="C1107" s="16"/>
      <c r="J1107" s="16"/>
      <c r="S1107" s="16"/>
      <c r="T1107" s="16"/>
      <c r="U1107" s="16"/>
      <c r="V1107" s="16"/>
      <c r="X1107" s="16"/>
      <c r="Z1107" s="16"/>
      <c r="AA1107" s="16"/>
      <c r="AE1107" s="16"/>
    </row>
    <row r="1108" spans="2:31" ht="12">
      <c r="B1108" s="16"/>
      <c r="C1108" s="16"/>
      <c r="J1108" s="16"/>
      <c r="S1108" s="16"/>
      <c r="T1108" s="16"/>
      <c r="U1108" s="16"/>
      <c r="V1108" s="16"/>
      <c r="X1108" s="16"/>
      <c r="Z1108" s="16"/>
      <c r="AA1108" s="16"/>
      <c r="AE1108" s="16"/>
    </row>
    <row r="1109" spans="2:31" ht="12">
      <c r="B1109" s="16"/>
      <c r="C1109" s="16"/>
      <c r="J1109" s="16"/>
      <c r="S1109" s="16"/>
      <c r="T1109" s="16"/>
      <c r="U1109" s="16"/>
      <c r="V1109" s="16"/>
      <c r="X1109" s="16"/>
      <c r="Z1109" s="16"/>
      <c r="AA1109" s="16"/>
      <c r="AE1109" s="16"/>
    </row>
    <row r="1110" spans="2:31" ht="12">
      <c r="B1110" s="16"/>
      <c r="C1110" s="16"/>
      <c r="J1110" s="16"/>
      <c r="S1110" s="16"/>
      <c r="T1110" s="16"/>
      <c r="U1110" s="16"/>
      <c r="V1110" s="16"/>
      <c r="X1110" s="16"/>
      <c r="Z1110" s="16"/>
      <c r="AA1110" s="16"/>
      <c r="AE1110" s="16"/>
    </row>
    <row r="1111" spans="2:31" ht="12">
      <c r="B1111" s="16"/>
      <c r="C1111" s="16"/>
      <c r="J1111" s="16"/>
      <c r="S1111" s="16"/>
      <c r="T1111" s="16"/>
      <c r="U1111" s="16"/>
      <c r="V1111" s="16"/>
      <c r="X1111" s="16"/>
      <c r="Z1111" s="16"/>
      <c r="AA1111" s="16"/>
      <c r="AE1111" s="16"/>
    </row>
    <row r="1112" spans="2:31" ht="12">
      <c r="B1112" s="16"/>
      <c r="C1112" s="16"/>
      <c r="J1112" s="16"/>
      <c r="S1112" s="16"/>
      <c r="T1112" s="16"/>
      <c r="U1112" s="16"/>
      <c r="V1112" s="16"/>
      <c r="X1112" s="16"/>
      <c r="Z1112" s="16"/>
      <c r="AA1112" s="16"/>
      <c r="AE1112" s="16"/>
    </row>
    <row r="1113" spans="2:31" ht="12">
      <c r="B1113" s="16"/>
      <c r="C1113" s="16"/>
      <c r="J1113" s="16"/>
      <c r="S1113" s="16"/>
      <c r="T1113" s="16"/>
      <c r="U1113" s="16"/>
      <c r="V1113" s="16"/>
      <c r="X1113" s="16"/>
      <c r="Z1113" s="16"/>
      <c r="AA1113" s="16"/>
      <c r="AE1113" s="16"/>
    </row>
    <row r="1114" spans="2:31" ht="12">
      <c r="B1114" s="16"/>
      <c r="C1114" s="16"/>
      <c r="J1114" s="16"/>
      <c r="S1114" s="16"/>
      <c r="T1114" s="16"/>
      <c r="U1114" s="16"/>
      <c r="V1114" s="16"/>
      <c r="X1114" s="16"/>
      <c r="Z1114" s="16"/>
      <c r="AA1114" s="16"/>
      <c r="AE1114" s="16"/>
    </row>
    <row r="1115" spans="2:31" ht="12">
      <c r="B1115" s="16"/>
      <c r="C1115" s="16"/>
      <c r="J1115" s="16"/>
      <c r="S1115" s="16"/>
      <c r="T1115" s="16"/>
      <c r="U1115" s="16"/>
      <c r="V1115" s="16"/>
      <c r="X1115" s="16"/>
      <c r="Z1115" s="16"/>
      <c r="AA1115" s="16"/>
      <c r="AE1115" s="16"/>
    </row>
    <row r="1116" spans="2:31" ht="12">
      <c r="B1116" s="16"/>
      <c r="C1116" s="16"/>
      <c r="J1116" s="16"/>
      <c r="S1116" s="16"/>
      <c r="T1116" s="16"/>
      <c r="U1116" s="16"/>
      <c r="V1116" s="16"/>
      <c r="X1116" s="16"/>
      <c r="Z1116" s="16"/>
      <c r="AA1116" s="16"/>
      <c r="AE1116" s="16"/>
    </row>
    <row r="1117" spans="2:31" ht="12">
      <c r="B1117" s="16"/>
      <c r="C1117" s="16"/>
      <c r="J1117" s="16"/>
      <c r="S1117" s="16"/>
      <c r="T1117" s="16"/>
      <c r="U1117" s="16"/>
      <c r="V1117" s="16"/>
      <c r="X1117" s="16"/>
      <c r="Z1117" s="16"/>
      <c r="AA1117" s="16"/>
      <c r="AE1117" s="16"/>
    </row>
    <row r="1118" spans="2:31" ht="12">
      <c r="B1118" s="16"/>
      <c r="C1118" s="16"/>
      <c r="J1118" s="16"/>
      <c r="S1118" s="16"/>
      <c r="T1118" s="16"/>
      <c r="U1118" s="16"/>
      <c r="V1118" s="16"/>
      <c r="X1118" s="16"/>
      <c r="Z1118" s="16"/>
      <c r="AA1118" s="16"/>
      <c r="AE1118" s="16"/>
    </row>
    <row r="1119" spans="2:31" ht="12">
      <c r="B1119" s="16"/>
      <c r="C1119" s="16"/>
      <c r="J1119" s="16"/>
      <c r="S1119" s="16"/>
      <c r="T1119" s="16"/>
      <c r="U1119" s="16"/>
      <c r="V1119" s="16"/>
      <c r="X1119" s="16"/>
      <c r="Z1119" s="16"/>
      <c r="AA1119" s="16"/>
      <c r="AE1119" s="16"/>
    </row>
    <row r="1120" spans="2:31" ht="12">
      <c r="B1120" s="16"/>
      <c r="C1120" s="16"/>
      <c r="J1120" s="16"/>
      <c r="S1120" s="16"/>
      <c r="T1120" s="16"/>
      <c r="U1120" s="16"/>
      <c r="V1120" s="16"/>
      <c r="X1120" s="16"/>
      <c r="Z1120" s="16"/>
      <c r="AA1120" s="16"/>
      <c r="AE1120" s="16"/>
    </row>
    <row r="1121" spans="2:31" ht="12">
      <c r="B1121" s="16"/>
      <c r="C1121" s="16"/>
      <c r="J1121" s="16"/>
      <c r="S1121" s="16"/>
      <c r="T1121" s="16"/>
      <c r="U1121" s="16"/>
      <c r="V1121" s="16"/>
      <c r="X1121" s="16"/>
      <c r="Z1121" s="16"/>
      <c r="AA1121" s="16"/>
      <c r="AE1121" s="16"/>
    </row>
    <row r="1122" spans="2:31" ht="12">
      <c r="B1122" s="16"/>
      <c r="C1122" s="16"/>
      <c r="J1122" s="16"/>
      <c r="S1122" s="16"/>
      <c r="T1122" s="16"/>
      <c r="U1122" s="16"/>
      <c r="V1122" s="16"/>
      <c r="X1122" s="16"/>
      <c r="Z1122" s="16"/>
      <c r="AA1122" s="16"/>
      <c r="AE1122" s="16"/>
    </row>
    <row r="1123" spans="2:31" ht="12">
      <c r="B1123" s="16"/>
      <c r="C1123" s="16"/>
      <c r="J1123" s="16"/>
      <c r="S1123" s="16"/>
      <c r="T1123" s="16"/>
      <c r="U1123" s="16"/>
      <c r="V1123" s="16"/>
      <c r="X1123" s="16"/>
      <c r="Z1123" s="16"/>
      <c r="AA1123" s="16"/>
      <c r="AE1123" s="16"/>
    </row>
    <row r="1124" spans="2:31" ht="12">
      <c r="B1124" s="16"/>
      <c r="C1124" s="16"/>
      <c r="J1124" s="16"/>
      <c r="S1124" s="16"/>
      <c r="T1124" s="16"/>
      <c r="U1124" s="16"/>
      <c r="V1124" s="16"/>
      <c r="X1124" s="16"/>
      <c r="Z1124" s="16"/>
      <c r="AA1124" s="16"/>
      <c r="AE1124" s="16"/>
    </row>
    <row r="1125" spans="2:31" ht="12">
      <c r="B1125" s="16"/>
      <c r="C1125" s="16"/>
      <c r="J1125" s="16"/>
      <c r="S1125" s="16"/>
      <c r="T1125" s="16"/>
      <c r="U1125" s="16"/>
      <c r="V1125" s="16"/>
      <c r="X1125" s="16"/>
      <c r="Z1125" s="16"/>
      <c r="AA1125" s="16"/>
      <c r="AE1125" s="16"/>
    </row>
    <row r="1126" spans="2:31" ht="12">
      <c r="B1126" s="16"/>
      <c r="C1126" s="16"/>
      <c r="J1126" s="16"/>
      <c r="S1126" s="16"/>
      <c r="T1126" s="16"/>
      <c r="U1126" s="16"/>
      <c r="V1126" s="16"/>
      <c r="X1126" s="16"/>
      <c r="Z1126" s="16"/>
      <c r="AA1126" s="16"/>
      <c r="AE1126" s="16"/>
    </row>
    <row r="1127" spans="2:31" ht="12">
      <c r="B1127" s="16"/>
      <c r="C1127" s="16"/>
      <c r="J1127" s="16"/>
      <c r="S1127" s="16"/>
      <c r="T1127" s="16"/>
      <c r="U1127" s="16"/>
      <c r="V1127" s="16"/>
      <c r="X1127" s="16"/>
      <c r="Z1127" s="16"/>
      <c r="AA1127" s="16"/>
      <c r="AE1127" s="16"/>
    </row>
    <row r="1128" spans="2:31" ht="12">
      <c r="B1128" s="16"/>
      <c r="C1128" s="16"/>
      <c r="J1128" s="16"/>
      <c r="S1128" s="16"/>
      <c r="T1128" s="16"/>
      <c r="U1128" s="16"/>
      <c r="V1128" s="16"/>
      <c r="X1128" s="16"/>
      <c r="Z1128" s="16"/>
      <c r="AA1128" s="16"/>
      <c r="AE1128" s="16"/>
    </row>
    <row r="1129" spans="2:31" ht="12">
      <c r="B1129" s="16"/>
      <c r="C1129" s="16"/>
      <c r="J1129" s="16"/>
      <c r="S1129" s="16"/>
      <c r="T1129" s="16"/>
      <c r="U1129" s="16"/>
      <c r="V1129" s="16"/>
      <c r="X1129" s="16"/>
      <c r="Z1129" s="16"/>
      <c r="AA1129" s="16"/>
      <c r="AE1129" s="16"/>
    </row>
    <row r="1130" spans="2:31" ht="12">
      <c r="B1130" s="16"/>
      <c r="C1130" s="16"/>
      <c r="J1130" s="16"/>
      <c r="S1130" s="16"/>
      <c r="T1130" s="16"/>
      <c r="U1130" s="16"/>
      <c r="V1130" s="16"/>
      <c r="X1130" s="16"/>
      <c r="Z1130" s="16"/>
      <c r="AA1130" s="16"/>
      <c r="AE1130" s="16"/>
    </row>
    <row r="1131" spans="2:31" ht="12">
      <c r="B1131" s="16"/>
      <c r="C1131" s="16"/>
      <c r="J1131" s="16"/>
      <c r="S1131" s="16"/>
      <c r="T1131" s="16"/>
      <c r="U1131" s="16"/>
      <c r="V1131" s="16"/>
      <c r="X1131" s="16"/>
      <c r="Z1131" s="16"/>
      <c r="AA1131" s="16"/>
      <c r="AE1131" s="16"/>
    </row>
    <row r="1132" spans="2:31" ht="12">
      <c r="B1132" s="16"/>
      <c r="C1132" s="16"/>
      <c r="J1132" s="16"/>
      <c r="S1132" s="16"/>
      <c r="T1132" s="16"/>
      <c r="U1132" s="16"/>
      <c r="V1132" s="16"/>
      <c r="X1132" s="16"/>
      <c r="Z1132" s="16"/>
      <c r="AA1132" s="16"/>
      <c r="AE1132" s="16"/>
    </row>
    <row r="1133" spans="2:31" ht="12">
      <c r="B1133" s="16"/>
      <c r="C1133" s="16"/>
      <c r="J1133" s="16"/>
      <c r="S1133" s="16"/>
      <c r="T1133" s="16"/>
      <c r="U1133" s="16"/>
      <c r="V1133" s="16"/>
      <c r="X1133" s="16"/>
      <c r="Z1133" s="16"/>
      <c r="AA1133" s="16"/>
      <c r="AE1133" s="16"/>
    </row>
    <row r="1134" spans="2:31" ht="12">
      <c r="B1134" s="16"/>
      <c r="C1134" s="16"/>
      <c r="J1134" s="16"/>
      <c r="S1134" s="16"/>
      <c r="T1134" s="16"/>
      <c r="U1134" s="16"/>
      <c r="V1134" s="16"/>
      <c r="X1134" s="16"/>
      <c r="Z1134" s="16"/>
      <c r="AA1134" s="16"/>
      <c r="AE1134" s="16"/>
    </row>
    <row r="1135" spans="2:31" ht="12">
      <c r="B1135" s="16"/>
      <c r="C1135" s="16"/>
      <c r="J1135" s="16"/>
      <c r="S1135" s="16"/>
      <c r="T1135" s="16"/>
      <c r="U1135" s="16"/>
      <c r="V1135" s="16"/>
      <c r="X1135" s="16"/>
      <c r="Z1135" s="16"/>
      <c r="AA1135" s="16"/>
      <c r="AE1135" s="16"/>
    </row>
    <row r="1136" spans="2:31" ht="12">
      <c r="B1136" s="16"/>
      <c r="C1136" s="16"/>
      <c r="J1136" s="16"/>
      <c r="S1136" s="16"/>
      <c r="T1136" s="16"/>
      <c r="U1136" s="16"/>
      <c r="V1136" s="16"/>
      <c r="X1136" s="16"/>
      <c r="Z1136" s="16"/>
      <c r="AA1136" s="16"/>
      <c r="AE1136" s="16"/>
    </row>
    <row r="1137" spans="2:31" ht="12">
      <c r="B1137" s="16"/>
      <c r="C1137" s="16"/>
      <c r="J1137" s="16"/>
      <c r="S1137" s="16"/>
      <c r="T1137" s="16"/>
      <c r="U1137" s="16"/>
      <c r="V1137" s="16"/>
      <c r="X1137" s="16"/>
      <c r="Z1137" s="16"/>
      <c r="AA1137" s="16"/>
      <c r="AE1137" s="16"/>
    </row>
    <row r="1138" spans="2:31" ht="12">
      <c r="B1138" s="16"/>
      <c r="C1138" s="16"/>
      <c r="J1138" s="16"/>
      <c r="S1138" s="16"/>
      <c r="T1138" s="16"/>
      <c r="U1138" s="16"/>
      <c r="V1138" s="16"/>
      <c r="X1138" s="16"/>
      <c r="Z1138" s="16"/>
      <c r="AA1138" s="16"/>
      <c r="AE1138" s="16"/>
    </row>
    <row r="1139" spans="2:31" ht="12">
      <c r="B1139" s="16"/>
      <c r="C1139" s="16"/>
      <c r="J1139" s="16"/>
      <c r="S1139" s="16"/>
      <c r="T1139" s="16"/>
      <c r="U1139" s="16"/>
      <c r="V1139" s="16"/>
      <c r="X1139" s="16"/>
      <c r="Z1139" s="16"/>
      <c r="AA1139" s="16"/>
      <c r="AE1139" s="16"/>
    </row>
    <row r="1140" spans="2:31" ht="12">
      <c r="B1140" s="16"/>
      <c r="C1140" s="16"/>
      <c r="J1140" s="16"/>
      <c r="S1140" s="16"/>
      <c r="T1140" s="16"/>
      <c r="U1140" s="16"/>
      <c r="V1140" s="16"/>
      <c r="X1140" s="16"/>
      <c r="Z1140" s="16"/>
      <c r="AA1140" s="16"/>
      <c r="AE1140" s="16"/>
    </row>
    <row r="1141" spans="2:31" ht="12">
      <c r="B1141" s="16"/>
      <c r="C1141" s="16"/>
      <c r="J1141" s="16"/>
      <c r="S1141" s="16"/>
      <c r="T1141" s="16"/>
      <c r="U1141" s="16"/>
      <c r="V1141" s="16"/>
      <c r="X1141" s="16"/>
      <c r="Z1141" s="16"/>
      <c r="AA1141" s="16"/>
      <c r="AE1141" s="16"/>
    </row>
    <row r="1142" spans="2:31" ht="12">
      <c r="B1142" s="16"/>
      <c r="C1142" s="16"/>
      <c r="J1142" s="16"/>
      <c r="S1142" s="16"/>
      <c r="T1142" s="16"/>
      <c r="U1142" s="16"/>
      <c r="V1142" s="16"/>
      <c r="X1142" s="16"/>
      <c r="Z1142" s="16"/>
      <c r="AA1142" s="16"/>
      <c r="AE1142" s="16"/>
    </row>
    <row r="1143" spans="2:31" ht="12">
      <c r="B1143" s="16"/>
      <c r="C1143" s="16"/>
      <c r="J1143" s="16"/>
      <c r="S1143" s="16"/>
      <c r="T1143" s="16"/>
      <c r="U1143" s="16"/>
      <c r="V1143" s="16"/>
      <c r="X1143" s="16"/>
      <c r="Z1143" s="16"/>
      <c r="AA1143" s="16"/>
      <c r="AE1143" s="16"/>
    </row>
    <row r="1144" spans="2:31" ht="12">
      <c r="B1144" s="16"/>
      <c r="C1144" s="16"/>
      <c r="J1144" s="16"/>
      <c r="S1144" s="16"/>
      <c r="T1144" s="16"/>
      <c r="U1144" s="16"/>
      <c r="V1144" s="16"/>
      <c r="X1144" s="16"/>
      <c r="Z1144" s="16"/>
      <c r="AA1144" s="16"/>
      <c r="AE1144" s="16"/>
    </row>
    <row r="1145" spans="2:31" ht="12">
      <c r="B1145" s="16"/>
      <c r="C1145" s="16"/>
      <c r="J1145" s="16"/>
      <c r="S1145" s="16"/>
      <c r="T1145" s="16"/>
      <c r="U1145" s="16"/>
      <c r="V1145" s="16"/>
      <c r="X1145" s="16"/>
      <c r="Z1145" s="16"/>
      <c r="AA1145" s="16"/>
      <c r="AE1145" s="16"/>
    </row>
    <row r="1146" spans="2:31" ht="12">
      <c r="B1146" s="16"/>
      <c r="C1146" s="16"/>
      <c r="J1146" s="16"/>
      <c r="S1146" s="16"/>
      <c r="T1146" s="16"/>
      <c r="U1146" s="16"/>
      <c r="V1146" s="16"/>
      <c r="X1146" s="16"/>
      <c r="Z1146" s="16"/>
      <c r="AA1146" s="16"/>
      <c r="AE1146" s="16"/>
    </row>
    <row r="1147" spans="2:31" ht="12">
      <c r="B1147" s="16"/>
      <c r="C1147" s="16"/>
      <c r="J1147" s="16"/>
      <c r="S1147" s="16"/>
      <c r="T1147" s="16"/>
      <c r="U1147" s="16"/>
      <c r="V1147" s="16"/>
      <c r="X1147" s="16"/>
      <c r="Z1147" s="16"/>
      <c r="AA1147" s="16"/>
      <c r="AE1147" s="16"/>
    </row>
    <row r="1148" spans="2:31" ht="12">
      <c r="B1148" s="16"/>
      <c r="C1148" s="16"/>
      <c r="J1148" s="16"/>
      <c r="S1148" s="16"/>
      <c r="T1148" s="16"/>
      <c r="U1148" s="16"/>
      <c r="V1148" s="16"/>
      <c r="X1148" s="16"/>
      <c r="Z1148" s="16"/>
      <c r="AA1148" s="16"/>
      <c r="AE1148" s="16"/>
    </row>
    <row r="1149" spans="2:31" ht="12">
      <c r="B1149" s="16"/>
      <c r="C1149" s="16"/>
      <c r="J1149" s="16"/>
      <c r="S1149" s="16"/>
      <c r="T1149" s="16"/>
      <c r="U1149" s="16"/>
      <c r="V1149" s="16"/>
      <c r="X1149" s="16"/>
      <c r="Z1149" s="16"/>
      <c r="AA1149" s="16"/>
      <c r="AE1149" s="16"/>
    </row>
    <row r="1150" spans="2:31" ht="12">
      <c r="B1150" s="16"/>
      <c r="C1150" s="16"/>
      <c r="J1150" s="16"/>
      <c r="S1150" s="16"/>
      <c r="T1150" s="16"/>
      <c r="U1150" s="16"/>
      <c r="V1150" s="16"/>
      <c r="X1150" s="16"/>
      <c r="Z1150" s="16"/>
      <c r="AA1150" s="16"/>
      <c r="AE1150" s="16"/>
    </row>
    <row r="1151" spans="2:31" ht="12">
      <c r="B1151" s="16"/>
      <c r="C1151" s="16"/>
      <c r="J1151" s="16"/>
      <c r="S1151" s="16"/>
      <c r="T1151" s="16"/>
      <c r="U1151" s="16"/>
      <c r="V1151" s="16"/>
      <c r="X1151" s="16"/>
      <c r="Z1151" s="16"/>
      <c r="AA1151" s="16"/>
      <c r="AE1151" s="16"/>
    </row>
    <row r="1152" spans="2:31" ht="12">
      <c r="B1152" s="16"/>
      <c r="C1152" s="16"/>
      <c r="J1152" s="16"/>
      <c r="S1152" s="16"/>
      <c r="T1152" s="16"/>
      <c r="U1152" s="16"/>
      <c r="V1152" s="16"/>
      <c r="X1152" s="16"/>
      <c r="Z1152" s="16"/>
      <c r="AA1152" s="16"/>
      <c r="AE1152" s="16"/>
    </row>
    <row r="1153" spans="2:31" ht="12">
      <c r="B1153" s="16"/>
      <c r="C1153" s="16"/>
      <c r="J1153" s="16"/>
      <c r="S1153" s="16"/>
      <c r="T1153" s="16"/>
      <c r="U1153" s="16"/>
      <c r="V1153" s="16"/>
      <c r="X1153" s="16"/>
      <c r="Z1153" s="16"/>
      <c r="AA1153" s="16"/>
      <c r="AE1153" s="16"/>
    </row>
    <row r="1154" spans="2:31" ht="12">
      <c r="B1154" s="16"/>
      <c r="C1154" s="16"/>
      <c r="J1154" s="16"/>
      <c r="S1154" s="16"/>
      <c r="T1154" s="16"/>
      <c r="U1154" s="16"/>
      <c r="V1154" s="16"/>
      <c r="X1154" s="16"/>
      <c r="Z1154" s="16"/>
      <c r="AA1154" s="16"/>
      <c r="AE1154" s="16"/>
    </row>
    <row r="1155" spans="2:31" ht="12">
      <c r="B1155" s="16"/>
      <c r="C1155" s="16"/>
      <c r="J1155" s="16"/>
      <c r="S1155" s="16"/>
      <c r="T1155" s="16"/>
      <c r="U1155" s="16"/>
      <c r="V1155" s="16"/>
      <c r="X1155" s="16"/>
      <c r="Z1155" s="16"/>
      <c r="AA1155" s="16"/>
      <c r="AE1155" s="16"/>
    </row>
    <row r="1156" spans="2:31" ht="12">
      <c r="B1156" s="16"/>
      <c r="C1156" s="16"/>
      <c r="J1156" s="16"/>
      <c r="S1156" s="16"/>
      <c r="T1156" s="16"/>
      <c r="U1156" s="16"/>
      <c r="V1156" s="16"/>
      <c r="X1156" s="16"/>
      <c r="Z1156" s="16"/>
      <c r="AA1156" s="16"/>
      <c r="AE1156" s="16"/>
    </row>
    <row r="1157" spans="2:31" ht="12">
      <c r="B1157" s="16"/>
      <c r="C1157" s="16"/>
      <c r="J1157" s="16"/>
      <c r="S1157" s="16"/>
      <c r="T1157" s="16"/>
      <c r="U1157" s="16"/>
      <c r="V1157" s="16"/>
      <c r="X1157" s="16"/>
      <c r="Z1157" s="16"/>
      <c r="AA1157" s="16"/>
      <c r="AE1157" s="16"/>
    </row>
    <row r="1158" spans="2:31" ht="12">
      <c r="B1158" s="16"/>
      <c r="C1158" s="16"/>
      <c r="J1158" s="16"/>
      <c r="S1158" s="16"/>
      <c r="T1158" s="16"/>
      <c r="U1158" s="16"/>
      <c r="V1158" s="16"/>
      <c r="X1158" s="16"/>
      <c r="Z1158" s="16"/>
      <c r="AA1158" s="16"/>
      <c r="AE1158" s="16"/>
    </row>
    <row r="1159" spans="2:31" ht="12">
      <c r="B1159" s="16"/>
      <c r="C1159" s="16"/>
      <c r="J1159" s="16"/>
      <c r="S1159" s="16"/>
      <c r="T1159" s="16"/>
      <c r="U1159" s="16"/>
      <c r="V1159" s="16"/>
      <c r="X1159" s="16"/>
      <c r="Z1159" s="16"/>
      <c r="AA1159" s="16"/>
      <c r="AE1159" s="16"/>
    </row>
    <row r="1160" spans="2:31" ht="12">
      <c r="B1160" s="16"/>
      <c r="C1160" s="16"/>
      <c r="J1160" s="16"/>
      <c r="S1160" s="16"/>
      <c r="T1160" s="16"/>
      <c r="U1160" s="16"/>
      <c r="V1160" s="16"/>
      <c r="X1160" s="16"/>
      <c r="Z1160" s="16"/>
      <c r="AA1160" s="16"/>
      <c r="AE1160" s="16"/>
    </row>
    <row r="1161" spans="2:31" ht="12">
      <c r="B1161" s="16"/>
      <c r="C1161" s="16"/>
      <c r="J1161" s="16"/>
      <c r="S1161" s="16"/>
      <c r="T1161" s="16"/>
      <c r="U1161" s="16"/>
      <c r="V1161" s="16"/>
      <c r="X1161" s="16"/>
      <c r="Z1161" s="16"/>
      <c r="AA1161" s="16"/>
      <c r="AE1161" s="16"/>
    </row>
    <row r="1162" spans="2:31" ht="12">
      <c r="B1162" s="16"/>
      <c r="C1162" s="16"/>
      <c r="J1162" s="16"/>
      <c r="S1162" s="16"/>
      <c r="T1162" s="16"/>
      <c r="U1162" s="16"/>
      <c r="V1162" s="16"/>
      <c r="X1162" s="16"/>
      <c r="Z1162" s="16"/>
      <c r="AA1162" s="16"/>
      <c r="AE1162" s="16"/>
    </row>
    <row r="1163" spans="2:31" ht="12">
      <c r="B1163" s="16"/>
      <c r="C1163" s="16"/>
      <c r="J1163" s="16"/>
      <c r="S1163" s="16"/>
      <c r="T1163" s="16"/>
      <c r="U1163" s="16"/>
      <c r="V1163" s="16"/>
      <c r="X1163" s="16"/>
      <c r="Z1163" s="16"/>
      <c r="AA1163" s="16"/>
      <c r="AE1163" s="16"/>
    </row>
    <row r="1164" spans="2:31" ht="12">
      <c r="B1164" s="16"/>
      <c r="C1164" s="16"/>
      <c r="J1164" s="16"/>
      <c r="S1164" s="16"/>
      <c r="T1164" s="16"/>
      <c r="U1164" s="16"/>
      <c r="V1164" s="16"/>
      <c r="X1164" s="16"/>
      <c r="Z1164" s="16"/>
      <c r="AA1164" s="16"/>
      <c r="AE1164" s="16"/>
    </row>
    <row r="1165" spans="2:31" ht="12">
      <c r="B1165" s="16"/>
      <c r="C1165" s="16"/>
      <c r="J1165" s="16"/>
      <c r="S1165" s="16"/>
      <c r="T1165" s="16"/>
      <c r="U1165" s="16"/>
      <c r="V1165" s="16"/>
      <c r="X1165" s="16"/>
      <c r="Z1165" s="16"/>
      <c r="AA1165" s="16"/>
      <c r="AE1165" s="16"/>
    </row>
    <row r="1166" spans="2:31" ht="12">
      <c r="B1166" s="16"/>
      <c r="C1166" s="16"/>
      <c r="J1166" s="16"/>
      <c r="S1166" s="16"/>
      <c r="T1166" s="16"/>
      <c r="U1166" s="16"/>
      <c r="V1166" s="16"/>
      <c r="X1166" s="16"/>
      <c r="Z1166" s="16"/>
      <c r="AA1166" s="16"/>
      <c r="AE1166" s="16"/>
    </row>
    <row r="1167" spans="2:31" ht="12">
      <c r="B1167" s="16"/>
      <c r="C1167" s="16"/>
      <c r="J1167" s="16"/>
      <c r="S1167" s="16"/>
      <c r="T1167" s="16"/>
      <c r="U1167" s="16"/>
      <c r="V1167" s="16"/>
      <c r="X1167" s="16"/>
      <c r="Z1167" s="16"/>
      <c r="AA1167" s="16"/>
      <c r="AE1167" s="16"/>
    </row>
    <row r="1168" spans="2:31" ht="12">
      <c r="B1168" s="16"/>
      <c r="C1168" s="16"/>
      <c r="J1168" s="16"/>
      <c r="S1168" s="16"/>
      <c r="T1168" s="16"/>
      <c r="U1168" s="16"/>
      <c r="V1168" s="16"/>
      <c r="X1168" s="16"/>
      <c r="Z1168" s="16"/>
      <c r="AA1168" s="16"/>
      <c r="AE1168" s="16"/>
    </row>
    <row r="1169" spans="2:31" ht="12">
      <c r="B1169" s="16"/>
      <c r="C1169" s="16"/>
      <c r="J1169" s="16"/>
      <c r="S1169" s="16"/>
      <c r="T1169" s="16"/>
      <c r="U1169" s="16"/>
      <c r="V1169" s="16"/>
      <c r="X1169" s="16"/>
      <c r="Z1169" s="16"/>
      <c r="AA1169" s="16"/>
      <c r="AE1169" s="16"/>
    </row>
    <row r="1170" spans="2:31" ht="12">
      <c r="B1170" s="16"/>
      <c r="C1170" s="16"/>
      <c r="J1170" s="16"/>
      <c r="S1170" s="16"/>
      <c r="T1170" s="16"/>
      <c r="U1170" s="16"/>
      <c r="V1170" s="16"/>
      <c r="X1170" s="16"/>
      <c r="Z1170" s="16"/>
      <c r="AA1170" s="16"/>
      <c r="AE1170" s="16"/>
    </row>
    <row r="1171" spans="2:31" ht="12">
      <c r="B1171" s="16"/>
      <c r="C1171" s="16"/>
      <c r="J1171" s="16"/>
      <c r="S1171" s="16"/>
      <c r="T1171" s="16"/>
      <c r="U1171" s="16"/>
      <c r="V1171" s="16"/>
      <c r="X1171" s="16"/>
      <c r="Z1171" s="16"/>
      <c r="AA1171" s="16"/>
      <c r="AE1171" s="16"/>
    </row>
    <row r="1172" spans="2:31" ht="12">
      <c r="B1172" s="16"/>
      <c r="C1172" s="16"/>
      <c r="J1172" s="16"/>
      <c r="S1172" s="16"/>
      <c r="T1172" s="16"/>
      <c r="U1172" s="16"/>
      <c r="V1172" s="16"/>
      <c r="X1172" s="16"/>
      <c r="Z1172" s="16"/>
      <c r="AA1172" s="16"/>
      <c r="AE1172" s="16"/>
    </row>
    <row r="1173" spans="2:31" ht="12">
      <c r="B1173" s="16"/>
      <c r="C1173" s="16"/>
      <c r="J1173" s="16"/>
      <c r="S1173" s="16"/>
      <c r="T1173" s="16"/>
      <c r="U1173" s="16"/>
      <c r="V1173" s="16"/>
      <c r="X1173" s="16"/>
      <c r="Z1173" s="16"/>
      <c r="AA1173" s="16"/>
      <c r="AE1173" s="16"/>
    </row>
    <row r="1174" spans="2:31" ht="12">
      <c r="B1174" s="16"/>
      <c r="C1174" s="16"/>
      <c r="J1174" s="16"/>
      <c r="S1174" s="16"/>
      <c r="T1174" s="16"/>
      <c r="U1174" s="16"/>
      <c r="V1174" s="16"/>
      <c r="X1174" s="16"/>
      <c r="Z1174" s="16"/>
      <c r="AA1174" s="16"/>
      <c r="AE1174" s="16"/>
    </row>
    <row r="1175" spans="2:31" ht="12">
      <c r="B1175" s="16"/>
      <c r="C1175" s="16"/>
      <c r="J1175" s="16"/>
      <c r="S1175" s="16"/>
      <c r="T1175" s="16"/>
      <c r="U1175" s="16"/>
      <c r="V1175" s="16"/>
      <c r="X1175" s="16"/>
      <c r="Z1175" s="16"/>
      <c r="AA1175" s="16"/>
      <c r="AE1175" s="16"/>
    </row>
    <row r="1176" spans="2:31" ht="12">
      <c r="B1176" s="16"/>
      <c r="C1176" s="16"/>
      <c r="J1176" s="16"/>
      <c r="S1176" s="16"/>
      <c r="T1176" s="16"/>
      <c r="U1176" s="16"/>
      <c r="V1176" s="16"/>
      <c r="X1176" s="16"/>
      <c r="Z1176" s="16"/>
      <c r="AA1176" s="16"/>
      <c r="AE1176" s="16"/>
    </row>
    <row r="1177" spans="2:31" ht="12">
      <c r="B1177" s="16"/>
      <c r="C1177" s="16"/>
      <c r="J1177" s="16"/>
      <c r="S1177" s="16"/>
      <c r="T1177" s="16"/>
      <c r="U1177" s="16"/>
      <c r="V1177" s="16"/>
      <c r="X1177" s="16"/>
      <c r="Z1177" s="16"/>
      <c r="AA1177" s="16"/>
      <c r="AE1177" s="16"/>
    </row>
    <row r="1178" spans="2:31" ht="12">
      <c r="B1178" s="16"/>
      <c r="C1178" s="16"/>
      <c r="J1178" s="16"/>
      <c r="S1178" s="16"/>
      <c r="T1178" s="16"/>
      <c r="U1178" s="16"/>
      <c r="V1178" s="16"/>
      <c r="X1178" s="16"/>
      <c r="Z1178" s="16"/>
      <c r="AA1178" s="16"/>
      <c r="AE1178" s="16"/>
    </row>
    <row r="1179" spans="2:31" ht="12">
      <c r="B1179" s="16"/>
      <c r="C1179" s="16"/>
      <c r="J1179" s="16"/>
      <c r="S1179" s="16"/>
      <c r="T1179" s="16"/>
      <c r="U1179" s="16"/>
      <c r="V1179" s="16"/>
      <c r="X1179" s="16"/>
      <c r="Z1179" s="16"/>
      <c r="AA1179" s="16"/>
      <c r="AE1179" s="16"/>
    </row>
    <row r="1180" spans="2:31" ht="12">
      <c r="B1180" s="16"/>
      <c r="C1180" s="16"/>
      <c r="J1180" s="16"/>
      <c r="S1180" s="16"/>
      <c r="T1180" s="16"/>
      <c r="U1180" s="16"/>
      <c r="V1180" s="16"/>
      <c r="X1180" s="16"/>
      <c r="Z1180" s="16"/>
      <c r="AA1180" s="16"/>
      <c r="AE1180" s="16"/>
    </row>
    <row r="1181" spans="2:31" ht="12">
      <c r="B1181" s="16"/>
      <c r="C1181" s="16"/>
      <c r="J1181" s="16"/>
      <c r="S1181" s="16"/>
      <c r="T1181" s="16"/>
      <c r="U1181" s="16"/>
      <c r="V1181" s="16"/>
      <c r="X1181" s="16"/>
      <c r="Z1181" s="16"/>
      <c r="AA1181" s="16"/>
      <c r="AE1181" s="16"/>
    </row>
    <row r="1182" spans="2:31" ht="12">
      <c r="B1182" s="16"/>
      <c r="C1182" s="16"/>
      <c r="J1182" s="16"/>
      <c r="S1182" s="16"/>
      <c r="T1182" s="16"/>
      <c r="U1182" s="16"/>
      <c r="V1182" s="16"/>
      <c r="X1182" s="16"/>
      <c r="Z1182" s="16"/>
      <c r="AA1182" s="16"/>
      <c r="AE1182" s="16"/>
    </row>
    <row r="1183" spans="2:31" ht="12">
      <c r="B1183" s="16"/>
      <c r="C1183" s="16"/>
      <c r="J1183" s="16"/>
      <c r="S1183" s="16"/>
      <c r="T1183" s="16"/>
      <c r="U1183" s="16"/>
      <c r="V1183" s="16"/>
      <c r="X1183" s="16"/>
      <c r="Z1183" s="16"/>
      <c r="AA1183" s="16"/>
      <c r="AE1183" s="16"/>
    </row>
    <row r="1184" spans="2:31" ht="12">
      <c r="B1184" s="16"/>
      <c r="C1184" s="16"/>
      <c r="J1184" s="16"/>
      <c r="S1184" s="16"/>
      <c r="T1184" s="16"/>
      <c r="U1184" s="16"/>
      <c r="V1184" s="16"/>
      <c r="X1184" s="16"/>
      <c r="Z1184" s="16"/>
      <c r="AA1184" s="16"/>
      <c r="AE1184" s="16"/>
    </row>
    <row r="1185" spans="2:31" ht="12">
      <c r="B1185" s="16"/>
      <c r="C1185" s="16"/>
      <c r="J1185" s="16"/>
      <c r="S1185" s="16"/>
      <c r="T1185" s="16"/>
      <c r="U1185" s="16"/>
      <c r="V1185" s="16"/>
      <c r="X1185" s="16"/>
      <c r="Z1185" s="16"/>
      <c r="AA1185" s="16"/>
      <c r="AE1185" s="16"/>
    </row>
    <row r="1186" spans="2:31" ht="12">
      <c r="B1186" s="16"/>
      <c r="C1186" s="16"/>
      <c r="J1186" s="16"/>
      <c r="S1186" s="16"/>
      <c r="T1186" s="16"/>
      <c r="U1186" s="16"/>
      <c r="V1186" s="16"/>
      <c r="X1186" s="16"/>
      <c r="Z1186" s="16"/>
      <c r="AA1186" s="16"/>
      <c r="AE1186" s="16"/>
    </row>
    <row r="1187" spans="2:31" ht="12">
      <c r="B1187" s="16"/>
      <c r="C1187" s="16"/>
      <c r="J1187" s="16"/>
      <c r="S1187" s="16"/>
      <c r="T1187" s="16"/>
      <c r="U1187" s="16"/>
      <c r="V1187" s="16"/>
      <c r="X1187" s="16"/>
      <c r="Z1187" s="16"/>
      <c r="AA1187" s="16"/>
      <c r="AE1187" s="16"/>
    </row>
    <row r="1188" spans="2:31" ht="12">
      <c r="B1188" s="16"/>
      <c r="C1188" s="16"/>
      <c r="J1188" s="16"/>
      <c r="S1188" s="16"/>
      <c r="T1188" s="16"/>
      <c r="U1188" s="16"/>
      <c r="V1188" s="16"/>
      <c r="X1188" s="16"/>
      <c r="Z1188" s="16"/>
      <c r="AA1188" s="16"/>
      <c r="AE1188" s="16"/>
    </row>
    <row r="1189" spans="2:31" ht="12">
      <c r="B1189" s="16"/>
      <c r="C1189" s="16"/>
      <c r="J1189" s="16"/>
      <c r="S1189" s="16"/>
      <c r="T1189" s="16"/>
      <c r="U1189" s="16"/>
      <c r="V1189" s="16"/>
      <c r="X1189" s="16"/>
      <c r="Z1189" s="16"/>
      <c r="AA1189" s="16"/>
      <c r="AE1189" s="16"/>
    </row>
    <row r="1190" spans="2:31" ht="12">
      <c r="B1190" s="16"/>
      <c r="C1190" s="16"/>
      <c r="J1190" s="16"/>
      <c r="S1190" s="16"/>
      <c r="T1190" s="16"/>
      <c r="U1190" s="16"/>
      <c r="V1190" s="16"/>
      <c r="X1190" s="16"/>
      <c r="Z1190" s="16"/>
      <c r="AA1190" s="16"/>
      <c r="AE1190" s="16"/>
    </row>
    <row r="1191" spans="2:31" ht="12">
      <c r="B1191" s="16"/>
      <c r="C1191" s="16"/>
      <c r="J1191" s="16"/>
      <c r="S1191" s="16"/>
      <c r="T1191" s="16"/>
      <c r="U1191" s="16"/>
      <c r="V1191" s="16"/>
      <c r="X1191" s="16"/>
      <c r="Z1191" s="16"/>
      <c r="AA1191" s="16"/>
      <c r="AE1191" s="16"/>
    </row>
    <row r="1192" spans="2:31" ht="12">
      <c r="B1192" s="16"/>
      <c r="C1192" s="16"/>
      <c r="J1192" s="16"/>
      <c r="S1192" s="16"/>
      <c r="T1192" s="16"/>
      <c r="U1192" s="16"/>
      <c r="V1192" s="16"/>
      <c r="X1192" s="16"/>
      <c r="Z1192" s="16"/>
      <c r="AA1192" s="16"/>
      <c r="AE1192" s="16"/>
    </row>
    <row r="1193" spans="2:31" ht="12">
      <c r="B1193" s="16"/>
      <c r="C1193" s="16"/>
      <c r="J1193" s="16"/>
      <c r="S1193" s="16"/>
      <c r="T1193" s="16"/>
      <c r="U1193" s="16"/>
      <c r="V1193" s="16"/>
      <c r="X1193" s="16"/>
      <c r="Z1193" s="16"/>
      <c r="AA1193" s="16"/>
      <c r="AE1193" s="16"/>
    </row>
    <row r="1194" spans="2:31" ht="12">
      <c r="B1194" s="16"/>
      <c r="C1194" s="16"/>
      <c r="J1194" s="16"/>
      <c r="S1194" s="16"/>
      <c r="T1194" s="16"/>
      <c r="U1194" s="16"/>
      <c r="V1194" s="16"/>
      <c r="X1194" s="16"/>
      <c r="Z1194" s="16"/>
      <c r="AA1194" s="16"/>
      <c r="AE1194" s="16"/>
    </row>
    <row r="1195" spans="2:31" ht="12">
      <c r="B1195" s="16"/>
      <c r="C1195" s="16"/>
      <c r="J1195" s="16"/>
      <c r="S1195" s="16"/>
      <c r="T1195" s="16"/>
      <c r="U1195" s="16"/>
      <c r="V1195" s="16"/>
      <c r="X1195" s="16"/>
      <c r="Z1195" s="16"/>
      <c r="AA1195" s="16"/>
      <c r="AE1195" s="16"/>
    </row>
    <row r="1196" spans="2:31" ht="12">
      <c r="B1196" s="16"/>
      <c r="C1196" s="16"/>
      <c r="J1196" s="16"/>
      <c r="S1196" s="16"/>
      <c r="T1196" s="16"/>
      <c r="U1196" s="16"/>
      <c r="V1196" s="16"/>
      <c r="X1196" s="16"/>
      <c r="Z1196" s="16"/>
      <c r="AA1196" s="16"/>
      <c r="AE1196" s="16"/>
    </row>
    <row r="1197" spans="2:31" ht="12">
      <c r="B1197" s="16"/>
      <c r="C1197" s="16"/>
      <c r="J1197" s="16"/>
      <c r="S1197" s="16"/>
      <c r="T1197" s="16"/>
      <c r="U1197" s="16"/>
      <c r="V1197" s="16"/>
      <c r="X1197" s="16"/>
      <c r="Z1197" s="16"/>
      <c r="AA1197" s="16"/>
      <c r="AE1197" s="16"/>
    </row>
    <row r="1198" spans="2:31" ht="12">
      <c r="B1198" s="16"/>
      <c r="C1198" s="16"/>
      <c r="J1198" s="16"/>
      <c r="S1198" s="16"/>
      <c r="T1198" s="16"/>
      <c r="U1198" s="16"/>
      <c r="V1198" s="16"/>
      <c r="X1198" s="16"/>
      <c r="Z1198" s="16"/>
      <c r="AA1198" s="16"/>
      <c r="AE1198" s="16"/>
    </row>
    <row r="1199" spans="2:31" ht="12">
      <c r="B1199" s="16"/>
      <c r="C1199" s="16"/>
      <c r="J1199" s="16"/>
      <c r="S1199" s="16"/>
      <c r="T1199" s="16"/>
      <c r="U1199" s="16"/>
      <c r="V1199" s="16"/>
      <c r="X1199" s="16"/>
      <c r="Z1199" s="16"/>
      <c r="AA1199" s="16"/>
      <c r="AE1199" s="16"/>
    </row>
    <row r="1200" spans="2:31" ht="12">
      <c r="B1200" s="16"/>
      <c r="C1200" s="16"/>
      <c r="J1200" s="16"/>
      <c r="S1200" s="16"/>
      <c r="T1200" s="16"/>
      <c r="U1200" s="16"/>
      <c r="V1200" s="16"/>
      <c r="X1200" s="16"/>
      <c r="Z1200" s="16"/>
      <c r="AA1200" s="16"/>
      <c r="AE1200" s="16"/>
    </row>
    <row r="1201" spans="2:31" ht="12">
      <c r="B1201" s="16"/>
      <c r="C1201" s="16"/>
      <c r="J1201" s="16"/>
      <c r="S1201" s="16"/>
      <c r="T1201" s="16"/>
      <c r="U1201" s="16"/>
      <c r="V1201" s="16"/>
      <c r="X1201" s="16"/>
      <c r="Z1201" s="16"/>
      <c r="AA1201" s="16"/>
      <c r="AE1201" s="16"/>
    </row>
    <row r="1202" spans="2:31" ht="12">
      <c r="B1202" s="16"/>
      <c r="C1202" s="16"/>
      <c r="J1202" s="16"/>
      <c r="S1202" s="16"/>
      <c r="T1202" s="16"/>
      <c r="U1202" s="16"/>
      <c r="V1202" s="16"/>
      <c r="X1202" s="16"/>
      <c r="Z1202" s="16"/>
      <c r="AA1202" s="16"/>
      <c r="AE1202" s="16"/>
    </row>
    <row r="1203" spans="2:31" ht="12">
      <c r="B1203" s="16"/>
      <c r="C1203" s="16"/>
      <c r="J1203" s="16"/>
      <c r="S1203" s="16"/>
      <c r="T1203" s="16"/>
      <c r="U1203" s="16"/>
      <c r="V1203" s="16"/>
      <c r="X1203" s="16"/>
      <c r="Z1203" s="16"/>
      <c r="AA1203" s="16"/>
      <c r="AE1203" s="16"/>
    </row>
    <row r="1204" spans="2:31" ht="12">
      <c r="B1204" s="16"/>
      <c r="C1204" s="16"/>
      <c r="J1204" s="16"/>
      <c r="S1204" s="16"/>
      <c r="T1204" s="16"/>
      <c r="U1204" s="16"/>
      <c r="V1204" s="16"/>
      <c r="X1204" s="16"/>
      <c r="Z1204" s="16"/>
      <c r="AA1204" s="16"/>
      <c r="AE1204" s="16"/>
    </row>
    <row r="1205" spans="2:31" ht="12">
      <c r="B1205" s="16"/>
      <c r="C1205" s="16"/>
      <c r="J1205" s="16"/>
      <c r="S1205" s="16"/>
      <c r="T1205" s="16"/>
      <c r="U1205" s="16"/>
      <c r="V1205" s="16"/>
      <c r="X1205" s="16"/>
      <c r="Z1205" s="16"/>
      <c r="AA1205" s="16"/>
      <c r="AE1205" s="16"/>
    </row>
    <row r="1206" spans="2:31" ht="12">
      <c r="B1206" s="16"/>
      <c r="C1206" s="16"/>
      <c r="J1206" s="16"/>
      <c r="S1206" s="16"/>
      <c r="T1206" s="16"/>
      <c r="U1206" s="16"/>
      <c r="V1206" s="16"/>
      <c r="X1206" s="16"/>
      <c r="Z1206" s="16"/>
      <c r="AA1206" s="16"/>
      <c r="AE1206" s="16"/>
    </row>
    <row r="1207" spans="2:31" ht="12">
      <c r="B1207" s="16"/>
      <c r="C1207" s="16"/>
      <c r="J1207" s="16"/>
      <c r="S1207" s="16"/>
      <c r="T1207" s="16"/>
      <c r="U1207" s="16"/>
      <c r="V1207" s="16"/>
      <c r="X1207" s="16"/>
      <c r="Z1207" s="16"/>
      <c r="AA1207" s="16"/>
      <c r="AE1207" s="16"/>
    </row>
    <row r="1208" spans="2:31" ht="12">
      <c r="B1208" s="16"/>
      <c r="C1208" s="16"/>
      <c r="J1208" s="16"/>
      <c r="S1208" s="16"/>
      <c r="T1208" s="16"/>
      <c r="U1208" s="16"/>
      <c r="V1208" s="16"/>
      <c r="X1208" s="16"/>
      <c r="Z1208" s="16"/>
      <c r="AA1208" s="16"/>
      <c r="AE1208" s="16"/>
    </row>
    <row r="1209" spans="2:31" ht="12">
      <c r="B1209" s="16"/>
      <c r="C1209" s="16"/>
      <c r="J1209" s="16"/>
      <c r="S1209" s="16"/>
      <c r="T1209" s="16"/>
      <c r="U1209" s="16"/>
      <c r="V1209" s="16"/>
      <c r="X1209" s="16"/>
      <c r="Z1209" s="16"/>
      <c r="AA1209" s="16"/>
      <c r="AE1209" s="16"/>
    </row>
    <row r="1210" spans="2:31" ht="12">
      <c r="B1210" s="16"/>
      <c r="C1210" s="16"/>
      <c r="J1210" s="16"/>
      <c r="S1210" s="16"/>
      <c r="T1210" s="16"/>
      <c r="U1210" s="16"/>
      <c r="V1210" s="16"/>
      <c r="X1210" s="16"/>
      <c r="Z1210" s="16"/>
      <c r="AA1210" s="16"/>
      <c r="AE1210" s="16"/>
    </row>
    <row r="1211" spans="2:31" ht="12">
      <c r="B1211" s="16"/>
      <c r="C1211" s="16"/>
      <c r="J1211" s="16"/>
      <c r="S1211" s="16"/>
      <c r="T1211" s="16"/>
      <c r="U1211" s="16"/>
      <c r="V1211" s="16"/>
      <c r="X1211" s="16"/>
      <c r="Z1211" s="16"/>
      <c r="AA1211" s="16"/>
      <c r="AE1211" s="16"/>
    </row>
    <row r="1212" spans="2:31" ht="12">
      <c r="B1212" s="16"/>
      <c r="C1212" s="16"/>
      <c r="J1212" s="16"/>
      <c r="S1212" s="16"/>
      <c r="T1212" s="16"/>
      <c r="U1212" s="16"/>
      <c r="V1212" s="16"/>
      <c r="X1212" s="16"/>
      <c r="Z1212" s="16"/>
      <c r="AA1212" s="16"/>
      <c r="AE1212" s="16"/>
    </row>
    <row r="1213" spans="2:31" ht="12">
      <c r="B1213" s="16"/>
      <c r="C1213" s="16"/>
      <c r="J1213" s="16"/>
      <c r="S1213" s="16"/>
      <c r="T1213" s="16"/>
      <c r="U1213" s="16"/>
      <c r="V1213" s="16"/>
      <c r="X1213" s="16"/>
      <c r="Z1213" s="16"/>
      <c r="AA1213" s="16"/>
      <c r="AE1213" s="16"/>
    </row>
    <row r="1214" spans="2:31" ht="12">
      <c r="B1214" s="16"/>
      <c r="C1214" s="16"/>
      <c r="J1214" s="16"/>
      <c r="S1214" s="16"/>
      <c r="T1214" s="16"/>
      <c r="U1214" s="16"/>
      <c r="V1214" s="16"/>
      <c r="X1214" s="16"/>
      <c r="Z1214" s="16"/>
      <c r="AA1214" s="16"/>
      <c r="AE1214" s="16"/>
    </row>
    <row r="1215" spans="2:31" ht="12">
      <c r="B1215" s="16"/>
      <c r="C1215" s="16"/>
      <c r="J1215" s="16"/>
      <c r="S1215" s="16"/>
      <c r="T1215" s="16"/>
      <c r="U1215" s="16"/>
      <c r="V1215" s="16"/>
      <c r="X1215" s="16"/>
      <c r="Z1215" s="16"/>
      <c r="AA1215" s="16"/>
      <c r="AE1215" s="16"/>
    </row>
    <row r="1216" spans="2:31" ht="12">
      <c r="B1216" s="16"/>
      <c r="C1216" s="16"/>
      <c r="J1216" s="16"/>
      <c r="S1216" s="16"/>
      <c r="T1216" s="16"/>
      <c r="U1216" s="16"/>
      <c r="V1216" s="16"/>
      <c r="X1216" s="16"/>
      <c r="Z1216" s="16"/>
      <c r="AA1216" s="16"/>
      <c r="AE1216" s="16"/>
    </row>
    <row r="1217" spans="2:31" ht="12">
      <c r="B1217" s="16"/>
      <c r="C1217" s="16"/>
      <c r="J1217" s="16"/>
      <c r="S1217" s="16"/>
      <c r="T1217" s="16"/>
      <c r="U1217" s="16"/>
      <c r="V1217" s="16"/>
      <c r="X1217" s="16"/>
      <c r="Z1217" s="16"/>
      <c r="AA1217" s="16"/>
      <c r="AE1217" s="16"/>
    </row>
    <row r="1218" spans="2:31" ht="12">
      <c r="B1218" s="16"/>
      <c r="C1218" s="16"/>
      <c r="J1218" s="16"/>
      <c r="S1218" s="16"/>
      <c r="T1218" s="16"/>
      <c r="U1218" s="16"/>
      <c r="V1218" s="16"/>
      <c r="X1218" s="16"/>
      <c r="Z1218" s="16"/>
      <c r="AA1218" s="16"/>
      <c r="AE1218" s="16"/>
    </row>
    <row r="1219" spans="2:31" ht="12">
      <c r="B1219" s="16"/>
      <c r="C1219" s="16"/>
      <c r="J1219" s="16"/>
      <c r="S1219" s="16"/>
      <c r="T1219" s="16"/>
      <c r="U1219" s="16"/>
      <c r="V1219" s="16"/>
      <c r="X1219" s="16"/>
      <c r="Z1219" s="16"/>
      <c r="AA1219" s="16"/>
      <c r="AE1219" s="16"/>
    </row>
    <row r="1220" spans="2:31" ht="12">
      <c r="B1220" s="16"/>
      <c r="C1220" s="16"/>
      <c r="J1220" s="16"/>
      <c r="S1220" s="16"/>
      <c r="T1220" s="16"/>
      <c r="U1220" s="16"/>
      <c r="V1220" s="16"/>
      <c r="X1220" s="16"/>
      <c r="Z1220" s="16"/>
      <c r="AA1220" s="16"/>
      <c r="AE1220" s="16"/>
    </row>
    <row r="1221" spans="2:31" ht="12">
      <c r="B1221" s="16"/>
      <c r="C1221" s="16"/>
      <c r="J1221" s="16"/>
      <c r="S1221" s="16"/>
      <c r="T1221" s="16"/>
      <c r="U1221" s="16"/>
      <c r="V1221" s="16"/>
      <c r="X1221" s="16"/>
      <c r="Z1221" s="16"/>
      <c r="AA1221" s="16"/>
      <c r="AE1221" s="16"/>
    </row>
    <row r="1222" spans="2:31" ht="12">
      <c r="B1222" s="16"/>
      <c r="C1222" s="16"/>
      <c r="J1222" s="16"/>
      <c r="S1222" s="16"/>
      <c r="T1222" s="16"/>
      <c r="U1222" s="16"/>
      <c r="V1222" s="16"/>
      <c r="X1222" s="16"/>
      <c r="Z1222" s="16"/>
      <c r="AA1222" s="16"/>
      <c r="AE1222" s="16"/>
    </row>
    <row r="1223" spans="2:31" ht="12">
      <c r="B1223" s="16"/>
      <c r="C1223" s="16"/>
      <c r="J1223" s="16"/>
      <c r="S1223" s="16"/>
      <c r="T1223" s="16"/>
      <c r="U1223" s="16"/>
      <c r="V1223" s="16"/>
      <c r="X1223" s="16"/>
      <c r="Z1223" s="16"/>
      <c r="AA1223" s="16"/>
      <c r="AE1223" s="16"/>
    </row>
    <row r="1224" spans="2:31" ht="12">
      <c r="B1224" s="16"/>
      <c r="C1224" s="16"/>
      <c r="J1224" s="16"/>
      <c r="S1224" s="16"/>
      <c r="T1224" s="16"/>
      <c r="U1224" s="16"/>
      <c r="V1224" s="16"/>
      <c r="X1224" s="16"/>
      <c r="Z1224" s="16"/>
      <c r="AA1224" s="16"/>
      <c r="AE1224" s="16"/>
    </row>
    <row r="1225" spans="2:31" ht="12">
      <c r="B1225" s="16"/>
      <c r="C1225" s="16"/>
      <c r="J1225" s="16"/>
      <c r="S1225" s="16"/>
      <c r="T1225" s="16"/>
      <c r="U1225" s="16"/>
      <c r="V1225" s="16"/>
      <c r="X1225" s="16"/>
      <c r="Z1225" s="16"/>
      <c r="AA1225" s="16"/>
      <c r="AE1225" s="16"/>
    </row>
    <row r="1226" spans="2:31" ht="12">
      <c r="B1226" s="16"/>
      <c r="C1226" s="16"/>
      <c r="J1226" s="16"/>
      <c r="S1226" s="16"/>
      <c r="T1226" s="16"/>
      <c r="U1226" s="16"/>
      <c r="V1226" s="16"/>
      <c r="X1226" s="16"/>
      <c r="Z1226" s="16"/>
      <c r="AA1226" s="16"/>
      <c r="AE1226" s="16"/>
    </row>
    <row r="1227" spans="2:31" ht="12">
      <c r="B1227" s="16"/>
      <c r="C1227" s="16"/>
      <c r="J1227" s="16"/>
      <c r="S1227" s="16"/>
      <c r="T1227" s="16"/>
      <c r="U1227" s="16"/>
      <c r="V1227" s="16"/>
      <c r="X1227" s="16"/>
      <c r="Z1227" s="16"/>
      <c r="AA1227" s="16"/>
      <c r="AE1227" s="16"/>
    </row>
    <row r="1228" spans="2:31" ht="12">
      <c r="B1228" s="16"/>
      <c r="C1228" s="16"/>
      <c r="J1228" s="16"/>
      <c r="S1228" s="16"/>
      <c r="T1228" s="16"/>
      <c r="U1228" s="16"/>
      <c r="V1228" s="16"/>
      <c r="X1228" s="16"/>
      <c r="Z1228" s="16"/>
      <c r="AA1228" s="16"/>
      <c r="AE1228" s="16"/>
    </row>
    <row r="1229" spans="2:31" ht="12">
      <c r="B1229" s="16"/>
      <c r="C1229" s="16"/>
      <c r="J1229" s="16"/>
      <c r="S1229" s="16"/>
      <c r="T1229" s="16"/>
      <c r="U1229" s="16"/>
      <c r="V1229" s="16"/>
      <c r="X1229" s="16"/>
      <c r="Z1229" s="16"/>
      <c r="AA1229" s="16"/>
      <c r="AE1229" s="16"/>
    </row>
    <row r="1230" spans="2:31" ht="12">
      <c r="B1230" s="16"/>
      <c r="C1230" s="16"/>
      <c r="J1230" s="16"/>
      <c r="S1230" s="16"/>
      <c r="T1230" s="16"/>
      <c r="U1230" s="16"/>
      <c r="V1230" s="16"/>
      <c r="X1230" s="16"/>
      <c r="Z1230" s="16"/>
      <c r="AA1230" s="16"/>
      <c r="AE1230" s="16"/>
    </row>
    <row r="1231" spans="2:31" ht="12">
      <c r="B1231" s="16"/>
      <c r="C1231" s="16"/>
      <c r="J1231" s="16"/>
      <c r="S1231" s="16"/>
      <c r="T1231" s="16"/>
      <c r="U1231" s="16"/>
      <c r="V1231" s="16"/>
      <c r="X1231" s="16"/>
      <c r="Z1231" s="16"/>
      <c r="AA1231" s="16"/>
      <c r="AE1231" s="16"/>
    </row>
    <row r="1232" spans="2:31" ht="12">
      <c r="B1232" s="16"/>
      <c r="C1232" s="16"/>
      <c r="J1232" s="16"/>
      <c r="S1232" s="16"/>
      <c r="T1232" s="16"/>
      <c r="U1232" s="16"/>
      <c r="V1232" s="16"/>
      <c r="X1232" s="16"/>
      <c r="Z1232" s="16"/>
      <c r="AA1232" s="16"/>
      <c r="AE1232" s="16"/>
    </row>
    <row r="1233" spans="2:31" ht="12">
      <c r="B1233" s="16"/>
      <c r="C1233" s="16"/>
      <c r="J1233" s="16"/>
      <c r="S1233" s="16"/>
      <c r="T1233" s="16"/>
      <c r="U1233" s="16"/>
      <c r="V1233" s="16"/>
      <c r="X1233" s="16"/>
      <c r="Z1233" s="16"/>
      <c r="AA1233" s="16"/>
      <c r="AE1233" s="16"/>
    </row>
    <row r="1234" spans="2:31" ht="12">
      <c r="B1234" s="16"/>
      <c r="C1234" s="16"/>
      <c r="J1234" s="16"/>
      <c r="S1234" s="16"/>
      <c r="T1234" s="16"/>
      <c r="U1234" s="16"/>
      <c r="V1234" s="16"/>
      <c r="X1234" s="16"/>
      <c r="Z1234" s="16"/>
      <c r="AA1234" s="16"/>
      <c r="AE1234" s="16"/>
    </row>
    <row r="1235" spans="2:31" ht="12">
      <c r="B1235" s="16"/>
      <c r="C1235" s="16"/>
      <c r="J1235" s="16"/>
      <c r="S1235" s="16"/>
      <c r="T1235" s="16"/>
      <c r="U1235" s="16"/>
      <c r="V1235" s="16"/>
      <c r="X1235" s="16"/>
      <c r="Z1235" s="16"/>
      <c r="AA1235" s="16"/>
      <c r="AE1235" s="16"/>
    </row>
    <row r="1236" spans="2:31" ht="12">
      <c r="B1236" s="16"/>
      <c r="C1236" s="16"/>
      <c r="J1236" s="16"/>
      <c r="S1236" s="16"/>
      <c r="T1236" s="16"/>
      <c r="U1236" s="16"/>
      <c r="V1236" s="16"/>
      <c r="X1236" s="16"/>
      <c r="Z1236" s="16"/>
      <c r="AA1236" s="16"/>
      <c r="AE1236" s="16"/>
    </row>
    <row r="1237" spans="2:31" ht="12">
      <c r="B1237" s="16"/>
      <c r="C1237" s="16"/>
      <c r="J1237" s="16"/>
      <c r="S1237" s="16"/>
      <c r="T1237" s="16"/>
      <c r="U1237" s="16"/>
      <c r="V1237" s="16"/>
      <c r="X1237" s="16"/>
      <c r="Z1237" s="16"/>
      <c r="AA1237" s="16"/>
      <c r="AE1237" s="16"/>
    </row>
    <row r="1238" spans="2:31" ht="12">
      <c r="B1238" s="16"/>
      <c r="C1238" s="16"/>
      <c r="J1238" s="16"/>
      <c r="S1238" s="16"/>
      <c r="T1238" s="16"/>
      <c r="U1238" s="16"/>
      <c r="V1238" s="16"/>
      <c r="X1238" s="16"/>
      <c r="Z1238" s="16"/>
      <c r="AA1238" s="16"/>
      <c r="AE1238" s="16"/>
    </row>
    <row r="1239" spans="2:31" ht="12">
      <c r="B1239" s="16"/>
      <c r="C1239" s="16"/>
      <c r="J1239" s="16"/>
      <c r="S1239" s="16"/>
      <c r="T1239" s="16"/>
      <c r="U1239" s="16"/>
      <c r="V1239" s="16"/>
      <c r="X1239" s="16"/>
      <c r="Z1239" s="16"/>
      <c r="AA1239" s="16"/>
      <c r="AE1239" s="16"/>
    </row>
    <row r="1240" spans="2:31" ht="12">
      <c r="B1240" s="16"/>
      <c r="C1240" s="16"/>
      <c r="J1240" s="16"/>
      <c r="S1240" s="16"/>
      <c r="T1240" s="16"/>
      <c r="U1240" s="16"/>
      <c r="V1240" s="16"/>
      <c r="X1240" s="16"/>
      <c r="Z1240" s="16"/>
      <c r="AA1240" s="16"/>
      <c r="AE1240" s="16"/>
    </row>
    <row r="1241" spans="2:31" ht="12">
      <c r="B1241" s="16"/>
      <c r="C1241" s="16"/>
      <c r="J1241" s="16"/>
      <c r="S1241" s="16"/>
      <c r="T1241" s="16"/>
      <c r="U1241" s="16"/>
      <c r="V1241" s="16"/>
      <c r="X1241" s="16"/>
      <c r="Z1241" s="16"/>
      <c r="AA1241" s="16"/>
      <c r="AE1241" s="16"/>
    </row>
    <row r="1242" spans="2:31" ht="12">
      <c r="B1242" s="16"/>
      <c r="C1242" s="16"/>
      <c r="J1242" s="16"/>
      <c r="S1242" s="16"/>
      <c r="T1242" s="16"/>
      <c r="U1242" s="16"/>
      <c r="V1242" s="16"/>
      <c r="X1242" s="16"/>
      <c r="Z1242" s="16"/>
      <c r="AA1242" s="16"/>
      <c r="AE1242" s="16"/>
    </row>
    <row r="1243" spans="2:31" ht="12">
      <c r="B1243" s="16"/>
      <c r="C1243" s="16"/>
      <c r="J1243" s="16"/>
      <c r="S1243" s="16"/>
      <c r="T1243" s="16"/>
      <c r="U1243" s="16"/>
      <c r="V1243" s="16"/>
      <c r="X1243" s="16"/>
      <c r="Z1243" s="16"/>
      <c r="AA1243" s="16"/>
      <c r="AE1243" s="16"/>
    </row>
    <row r="1244" spans="2:31" ht="12">
      <c r="B1244" s="16"/>
      <c r="C1244" s="16"/>
      <c r="J1244" s="16"/>
      <c r="S1244" s="16"/>
      <c r="T1244" s="16"/>
      <c r="U1244" s="16"/>
      <c r="V1244" s="16"/>
      <c r="X1244" s="16"/>
      <c r="Z1244" s="16"/>
      <c r="AA1244" s="16"/>
      <c r="AE1244" s="16"/>
    </row>
    <row r="1245" spans="2:31" ht="12">
      <c r="B1245" s="16"/>
      <c r="C1245" s="16"/>
      <c r="J1245" s="16"/>
      <c r="S1245" s="16"/>
      <c r="T1245" s="16"/>
      <c r="U1245" s="16"/>
      <c r="V1245" s="16"/>
      <c r="X1245" s="16"/>
      <c r="Z1245" s="16"/>
      <c r="AA1245" s="16"/>
      <c r="AE1245" s="16"/>
    </row>
    <row r="1246" spans="2:31" ht="12">
      <c r="B1246" s="16"/>
      <c r="C1246" s="16"/>
      <c r="J1246" s="16"/>
      <c r="S1246" s="16"/>
      <c r="T1246" s="16"/>
      <c r="U1246" s="16"/>
      <c r="V1246" s="16"/>
      <c r="X1246" s="16"/>
      <c r="Z1246" s="16"/>
      <c r="AA1246" s="16"/>
      <c r="AE1246" s="16"/>
    </row>
    <row r="1247" spans="2:31" ht="12">
      <c r="B1247" s="16"/>
      <c r="C1247" s="16"/>
      <c r="J1247" s="16"/>
      <c r="S1247" s="16"/>
      <c r="T1247" s="16"/>
      <c r="U1247" s="16"/>
      <c r="V1247" s="16"/>
      <c r="X1247" s="16"/>
      <c r="Z1247" s="16"/>
      <c r="AA1247" s="16"/>
      <c r="AE1247" s="16"/>
    </row>
    <row r="1248" spans="2:31" ht="12">
      <c r="B1248" s="16"/>
      <c r="C1248" s="16"/>
      <c r="J1248" s="16"/>
      <c r="S1248" s="16"/>
      <c r="T1248" s="16"/>
      <c r="U1248" s="16"/>
      <c r="V1248" s="16"/>
      <c r="X1248" s="16"/>
      <c r="Z1248" s="16"/>
      <c r="AA1248" s="16"/>
      <c r="AE1248" s="16"/>
    </row>
    <row r="1249" spans="2:31" ht="12">
      <c r="B1249" s="16"/>
      <c r="C1249" s="16"/>
      <c r="J1249" s="16"/>
      <c r="S1249" s="16"/>
      <c r="T1249" s="16"/>
      <c r="U1249" s="16"/>
      <c r="V1249" s="16"/>
      <c r="X1249" s="16"/>
      <c r="Z1249" s="16"/>
      <c r="AA1249" s="16"/>
      <c r="AE1249" s="16"/>
    </row>
    <row r="1250" spans="2:31" ht="12">
      <c r="B1250" s="16"/>
      <c r="C1250" s="16"/>
      <c r="J1250" s="16"/>
      <c r="S1250" s="16"/>
      <c r="T1250" s="16"/>
      <c r="U1250" s="16"/>
      <c r="V1250" s="16"/>
      <c r="X1250" s="16"/>
      <c r="Z1250" s="16"/>
      <c r="AA1250" s="16"/>
      <c r="AE1250" s="16"/>
    </row>
    <row r="1251" spans="2:31" ht="12">
      <c r="B1251" s="16"/>
      <c r="C1251" s="16"/>
      <c r="J1251" s="16"/>
      <c r="S1251" s="16"/>
      <c r="T1251" s="16"/>
      <c r="U1251" s="16"/>
      <c r="V1251" s="16"/>
      <c r="X1251" s="16"/>
      <c r="Z1251" s="16"/>
      <c r="AA1251" s="16"/>
      <c r="AE1251" s="16"/>
    </row>
    <row r="1252" spans="2:31" ht="12">
      <c r="B1252" s="16"/>
      <c r="C1252" s="16"/>
      <c r="J1252" s="16"/>
      <c r="S1252" s="16"/>
      <c r="T1252" s="16"/>
      <c r="U1252" s="16"/>
      <c r="V1252" s="16"/>
      <c r="X1252" s="16"/>
      <c r="Z1252" s="16"/>
      <c r="AA1252" s="16"/>
      <c r="AE1252" s="16"/>
    </row>
    <row r="1253" spans="2:31" ht="12">
      <c r="B1253" s="16"/>
      <c r="C1253" s="16"/>
      <c r="J1253" s="16"/>
      <c r="S1253" s="16"/>
      <c r="T1253" s="16"/>
      <c r="U1253" s="16"/>
      <c r="V1253" s="16"/>
      <c r="X1253" s="16"/>
      <c r="Z1253" s="16"/>
      <c r="AA1253" s="16"/>
      <c r="AE1253" s="16"/>
    </row>
    <row r="1254" spans="2:31" ht="12">
      <c r="B1254" s="16"/>
      <c r="C1254" s="16"/>
      <c r="J1254" s="16"/>
      <c r="S1254" s="16"/>
      <c r="T1254" s="16"/>
      <c r="U1254" s="16"/>
      <c r="V1254" s="16"/>
      <c r="X1254" s="16"/>
      <c r="Z1254" s="16"/>
      <c r="AA1254" s="16"/>
      <c r="AE1254" s="16"/>
    </row>
    <row r="1255" spans="2:31" ht="12">
      <c r="B1255" s="16"/>
      <c r="C1255" s="16"/>
      <c r="J1255" s="16"/>
      <c r="S1255" s="16"/>
      <c r="T1255" s="16"/>
      <c r="U1255" s="16"/>
      <c r="V1255" s="16"/>
      <c r="X1255" s="16"/>
      <c r="Z1255" s="16"/>
      <c r="AA1255" s="16"/>
      <c r="AE1255" s="16"/>
    </row>
    <row r="1256" spans="2:31" ht="12">
      <c r="B1256" s="16"/>
      <c r="C1256" s="16"/>
      <c r="J1256" s="16"/>
      <c r="S1256" s="16"/>
      <c r="T1256" s="16"/>
      <c r="U1256" s="16"/>
      <c r="V1256" s="16"/>
      <c r="X1256" s="16"/>
      <c r="Z1256" s="16"/>
      <c r="AA1256" s="16"/>
      <c r="AE1256" s="16"/>
    </row>
    <row r="1257" spans="2:31" ht="12">
      <c r="B1257" s="16"/>
      <c r="C1257" s="16"/>
      <c r="J1257" s="16"/>
      <c r="S1257" s="16"/>
      <c r="T1257" s="16"/>
      <c r="U1257" s="16"/>
      <c r="V1257" s="16"/>
      <c r="X1257" s="16"/>
      <c r="Z1257" s="16"/>
      <c r="AA1257" s="16"/>
      <c r="AE1257" s="16"/>
    </row>
    <row r="1258" spans="2:31" ht="12">
      <c r="B1258" s="16"/>
      <c r="C1258" s="16"/>
      <c r="J1258" s="16"/>
      <c r="S1258" s="16"/>
      <c r="T1258" s="16"/>
      <c r="U1258" s="16"/>
      <c r="V1258" s="16"/>
      <c r="X1258" s="16"/>
      <c r="Z1258" s="16"/>
      <c r="AA1258" s="16"/>
      <c r="AE1258" s="16"/>
    </row>
    <row r="1259" spans="2:31" ht="12">
      <c r="B1259" s="16"/>
      <c r="C1259" s="16"/>
      <c r="J1259" s="16"/>
      <c r="S1259" s="16"/>
      <c r="T1259" s="16"/>
      <c r="U1259" s="16"/>
      <c r="V1259" s="16"/>
      <c r="X1259" s="16"/>
      <c r="Z1259" s="16"/>
      <c r="AA1259" s="16"/>
      <c r="AE1259" s="16"/>
    </row>
    <row r="1260" spans="2:31" ht="12">
      <c r="B1260" s="16"/>
      <c r="C1260" s="16"/>
      <c r="J1260" s="16"/>
      <c r="S1260" s="16"/>
      <c r="T1260" s="16"/>
      <c r="U1260" s="16"/>
      <c r="V1260" s="16"/>
      <c r="X1260" s="16"/>
      <c r="Z1260" s="16"/>
      <c r="AA1260" s="16"/>
      <c r="AE1260" s="16"/>
    </row>
    <row r="1261" spans="2:31" ht="12">
      <c r="B1261" s="16"/>
      <c r="C1261" s="16"/>
      <c r="J1261" s="16"/>
      <c r="S1261" s="16"/>
      <c r="T1261" s="16"/>
      <c r="U1261" s="16"/>
      <c r="V1261" s="16"/>
      <c r="X1261" s="16"/>
      <c r="Z1261" s="16"/>
      <c r="AA1261" s="16"/>
      <c r="AE1261" s="16"/>
    </row>
    <row r="1262" spans="2:31" ht="12">
      <c r="B1262" s="16"/>
      <c r="C1262" s="16"/>
      <c r="J1262" s="16"/>
      <c r="S1262" s="16"/>
      <c r="T1262" s="16"/>
      <c r="U1262" s="16"/>
      <c r="V1262" s="16"/>
      <c r="X1262" s="16"/>
      <c r="Z1262" s="16"/>
      <c r="AA1262" s="16"/>
      <c r="AE1262" s="16"/>
    </row>
    <row r="1263" spans="2:31" ht="12">
      <c r="B1263" s="16"/>
      <c r="C1263" s="16"/>
      <c r="J1263" s="16"/>
      <c r="S1263" s="16"/>
      <c r="T1263" s="16"/>
      <c r="U1263" s="16"/>
      <c r="V1263" s="16"/>
      <c r="X1263" s="16"/>
      <c r="Z1263" s="16"/>
      <c r="AA1263" s="16"/>
      <c r="AE1263" s="16"/>
    </row>
    <row r="1264" spans="2:31" ht="12">
      <c r="B1264" s="16"/>
      <c r="C1264" s="16"/>
      <c r="J1264" s="16"/>
      <c r="S1264" s="16"/>
      <c r="T1264" s="16"/>
      <c r="U1264" s="16"/>
      <c r="V1264" s="16"/>
      <c r="X1264" s="16"/>
      <c r="Z1264" s="16"/>
      <c r="AA1264" s="16"/>
      <c r="AE1264" s="16"/>
    </row>
    <row r="1265" spans="2:31" ht="12">
      <c r="B1265" s="16"/>
      <c r="C1265" s="16"/>
      <c r="J1265" s="16"/>
      <c r="S1265" s="16"/>
      <c r="T1265" s="16"/>
      <c r="U1265" s="16"/>
      <c r="V1265" s="16"/>
      <c r="X1265" s="16"/>
      <c r="Z1265" s="16"/>
      <c r="AA1265" s="16"/>
      <c r="AE1265" s="16"/>
    </row>
    <row r="1266" spans="2:31" ht="12">
      <c r="B1266" s="16"/>
      <c r="C1266" s="16"/>
      <c r="J1266" s="16"/>
      <c r="S1266" s="16"/>
      <c r="T1266" s="16"/>
      <c r="U1266" s="16"/>
      <c r="V1266" s="16"/>
      <c r="X1266" s="16"/>
      <c r="Z1266" s="16"/>
      <c r="AA1266" s="16"/>
      <c r="AE1266" s="16"/>
    </row>
    <row r="1267" spans="2:31" ht="12">
      <c r="B1267" s="16"/>
      <c r="C1267" s="16"/>
      <c r="J1267" s="16"/>
      <c r="S1267" s="16"/>
      <c r="T1267" s="16"/>
      <c r="U1267" s="16"/>
      <c r="V1267" s="16"/>
      <c r="X1267" s="16"/>
      <c r="Z1267" s="16"/>
      <c r="AA1267" s="16"/>
      <c r="AE1267" s="16"/>
    </row>
    <row r="1268" spans="2:31" ht="12">
      <c r="B1268" s="16"/>
      <c r="C1268" s="16"/>
      <c r="J1268" s="16"/>
      <c r="S1268" s="16"/>
      <c r="T1268" s="16"/>
      <c r="U1268" s="16"/>
      <c r="V1268" s="16"/>
      <c r="X1268" s="16"/>
      <c r="Z1268" s="16"/>
      <c r="AA1268" s="16"/>
      <c r="AE1268" s="16"/>
    </row>
    <row r="1269" spans="2:31" ht="12">
      <c r="B1269" s="16"/>
      <c r="C1269" s="16"/>
      <c r="J1269" s="16"/>
      <c r="S1269" s="16"/>
      <c r="T1269" s="16"/>
      <c r="U1269" s="16"/>
      <c r="V1269" s="16"/>
      <c r="X1269" s="16"/>
      <c r="Z1269" s="16"/>
      <c r="AA1269" s="16"/>
      <c r="AE1269" s="16"/>
    </row>
    <row r="1270" spans="2:31" ht="12">
      <c r="B1270" s="16"/>
      <c r="C1270" s="16"/>
      <c r="J1270" s="16"/>
      <c r="S1270" s="16"/>
      <c r="T1270" s="16"/>
      <c r="U1270" s="16"/>
      <c r="V1270" s="16"/>
      <c r="X1270" s="16"/>
      <c r="Z1270" s="16"/>
      <c r="AA1270" s="16"/>
      <c r="AE1270" s="16"/>
    </row>
    <row r="1271" spans="2:31" ht="12">
      <c r="B1271" s="16"/>
      <c r="C1271" s="16"/>
      <c r="J1271" s="16"/>
      <c r="S1271" s="16"/>
      <c r="T1271" s="16"/>
      <c r="U1271" s="16"/>
      <c r="V1271" s="16"/>
      <c r="X1271" s="16"/>
      <c r="Z1271" s="16"/>
      <c r="AA1271" s="16"/>
      <c r="AE1271" s="16"/>
    </row>
    <row r="1272" spans="2:31" ht="12">
      <c r="B1272" s="16"/>
      <c r="C1272" s="16"/>
      <c r="J1272" s="16"/>
      <c r="S1272" s="16"/>
      <c r="T1272" s="16"/>
      <c r="U1272" s="16"/>
      <c r="V1272" s="16"/>
      <c r="X1272" s="16"/>
      <c r="Z1272" s="16"/>
      <c r="AA1272" s="16"/>
      <c r="AE1272" s="16"/>
    </row>
    <row r="1273" spans="2:31" ht="12">
      <c r="B1273" s="16"/>
      <c r="C1273" s="16"/>
      <c r="J1273" s="16"/>
      <c r="S1273" s="16"/>
      <c r="T1273" s="16"/>
      <c r="U1273" s="16"/>
      <c r="V1273" s="16"/>
      <c r="X1273" s="16"/>
      <c r="Z1273" s="16"/>
      <c r="AA1273" s="16"/>
      <c r="AE1273" s="16"/>
    </row>
    <row r="1274" spans="2:31" ht="12">
      <c r="B1274" s="16"/>
      <c r="C1274" s="16"/>
      <c r="J1274" s="16"/>
      <c r="S1274" s="16"/>
      <c r="T1274" s="16"/>
      <c r="U1274" s="16"/>
      <c r="V1274" s="16"/>
      <c r="X1274" s="16"/>
      <c r="Z1274" s="16"/>
      <c r="AA1274" s="16"/>
      <c r="AE1274" s="16"/>
    </row>
    <row r="1275" spans="2:31" ht="12">
      <c r="B1275" s="16"/>
      <c r="C1275" s="16"/>
      <c r="J1275" s="16"/>
      <c r="S1275" s="16"/>
      <c r="T1275" s="16"/>
      <c r="U1275" s="16"/>
      <c r="V1275" s="16"/>
      <c r="X1275" s="16"/>
      <c r="Z1275" s="16"/>
      <c r="AA1275" s="16"/>
      <c r="AE1275" s="16"/>
    </row>
    <row r="1276" spans="2:31" ht="12">
      <c r="B1276" s="16"/>
      <c r="C1276" s="16"/>
      <c r="J1276" s="16"/>
      <c r="S1276" s="16"/>
      <c r="T1276" s="16"/>
      <c r="U1276" s="16"/>
      <c r="V1276" s="16"/>
      <c r="X1276" s="16"/>
      <c r="Z1276" s="16"/>
      <c r="AA1276" s="16"/>
      <c r="AE1276" s="16"/>
    </row>
    <row r="1277" spans="2:31" ht="12">
      <c r="B1277" s="16"/>
      <c r="C1277" s="16"/>
      <c r="J1277" s="16"/>
      <c r="S1277" s="16"/>
      <c r="T1277" s="16"/>
      <c r="U1277" s="16"/>
      <c r="V1277" s="16"/>
      <c r="X1277" s="16"/>
      <c r="Z1277" s="16"/>
      <c r="AA1277" s="16"/>
      <c r="AE1277" s="16"/>
    </row>
    <row r="1278" spans="2:31" ht="12">
      <c r="B1278" s="16"/>
      <c r="C1278" s="16"/>
      <c r="J1278" s="16"/>
      <c r="S1278" s="16"/>
      <c r="T1278" s="16"/>
      <c r="U1278" s="16"/>
      <c r="V1278" s="16"/>
      <c r="X1278" s="16"/>
      <c r="Z1278" s="16"/>
      <c r="AA1278" s="16"/>
      <c r="AE1278" s="16"/>
    </row>
    <row r="1279" spans="2:31" ht="12">
      <c r="B1279" s="16"/>
      <c r="C1279" s="16"/>
      <c r="J1279" s="16"/>
      <c r="S1279" s="16"/>
      <c r="T1279" s="16"/>
      <c r="U1279" s="16"/>
      <c r="V1279" s="16"/>
      <c r="X1279" s="16"/>
      <c r="Z1279" s="16"/>
      <c r="AA1279" s="16"/>
      <c r="AE1279" s="16"/>
    </row>
    <row r="1280" spans="2:31" ht="12">
      <c r="B1280" s="16"/>
      <c r="C1280" s="16"/>
      <c r="J1280" s="16"/>
      <c r="S1280" s="16"/>
      <c r="T1280" s="16"/>
      <c r="U1280" s="16"/>
      <c r="V1280" s="16"/>
      <c r="X1280" s="16"/>
      <c r="Z1280" s="16"/>
      <c r="AA1280" s="16"/>
      <c r="AE1280" s="16"/>
    </row>
    <row r="1281" spans="2:31" ht="12">
      <c r="B1281" s="16"/>
      <c r="C1281" s="16"/>
      <c r="J1281" s="16"/>
      <c r="S1281" s="16"/>
      <c r="T1281" s="16"/>
      <c r="U1281" s="16"/>
      <c r="V1281" s="16"/>
      <c r="X1281" s="16"/>
      <c r="Z1281" s="16"/>
      <c r="AA1281" s="16"/>
      <c r="AE1281" s="16"/>
    </row>
    <row r="1282" spans="2:31" ht="12">
      <c r="B1282" s="16"/>
      <c r="C1282" s="16"/>
      <c r="J1282" s="16"/>
      <c r="S1282" s="16"/>
      <c r="T1282" s="16"/>
      <c r="U1282" s="16"/>
      <c r="V1282" s="16"/>
      <c r="X1282" s="16"/>
      <c r="Z1282" s="16"/>
      <c r="AA1282" s="16"/>
      <c r="AE1282" s="16"/>
    </row>
    <row r="1283" spans="2:31" ht="12">
      <c r="B1283" s="16"/>
      <c r="C1283" s="16"/>
      <c r="J1283" s="16"/>
      <c r="S1283" s="16"/>
      <c r="T1283" s="16"/>
      <c r="U1283" s="16"/>
      <c r="V1283" s="16"/>
      <c r="X1283" s="16"/>
      <c r="Z1283" s="16"/>
      <c r="AA1283" s="16"/>
      <c r="AE1283" s="16"/>
    </row>
    <row r="1284" spans="2:31" ht="12">
      <c r="B1284" s="16"/>
      <c r="C1284" s="16"/>
      <c r="J1284" s="16"/>
      <c r="S1284" s="16"/>
      <c r="T1284" s="16"/>
      <c r="U1284" s="16"/>
      <c r="V1284" s="16"/>
      <c r="X1284" s="16"/>
      <c r="Z1284" s="16"/>
      <c r="AA1284" s="16"/>
      <c r="AE1284" s="16"/>
    </row>
    <row r="1285" spans="2:31" ht="12">
      <c r="B1285" s="16"/>
      <c r="C1285" s="16"/>
      <c r="J1285" s="16"/>
      <c r="S1285" s="16"/>
      <c r="T1285" s="16"/>
      <c r="U1285" s="16"/>
      <c r="V1285" s="16"/>
      <c r="X1285" s="16"/>
      <c r="Z1285" s="16"/>
      <c r="AA1285" s="16"/>
      <c r="AE1285" s="16"/>
    </row>
    <row r="1286" spans="2:31" ht="12">
      <c r="B1286" s="16"/>
      <c r="C1286" s="16"/>
      <c r="J1286" s="16"/>
      <c r="S1286" s="16"/>
      <c r="T1286" s="16"/>
      <c r="U1286" s="16"/>
      <c r="V1286" s="16"/>
      <c r="X1286" s="16"/>
      <c r="Z1286" s="16"/>
      <c r="AA1286" s="16"/>
      <c r="AE1286" s="16"/>
    </row>
    <row r="1287" spans="2:31" ht="12">
      <c r="B1287" s="16"/>
      <c r="C1287" s="16"/>
      <c r="J1287" s="16"/>
      <c r="S1287" s="16"/>
      <c r="T1287" s="16"/>
      <c r="U1287" s="16"/>
      <c r="V1287" s="16"/>
      <c r="X1287" s="16"/>
      <c r="Z1287" s="16"/>
      <c r="AA1287" s="16"/>
      <c r="AE1287" s="16"/>
    </row>
    <row r="1288" spans="2:31" ht="12">
      <c r="B1288" s="16"/>
      <c r="C1288" s="16"/>
      <c r="J1288" s="16"/>
      <c r="S1288" s="16"/>
      <c r="T1288" s="16"/>
      <c r="U1288" s="16"/>
      <c r="V1288" s="16"/>
      <c r="X1288" s="16"/>
      <c r="Z1288" s="16"/>
      <c r="AA1288" s="16"/>
      <c r="AE1288" s="16"/>
    </row>
    <row r="1289" spans="2:31" ht="12">
      <c r="B1289" s="16"/>
      <c r="C1289" s="16"/>
      <c r="J1289" s="16"/>
      <c r="S1289" s="16"/>
      <c r="T1289" s="16"/>
      <c r="U1289" s="16"/>
      <c r="V1289" s="16"/>
      <c r="X1289" s="16"/>
      <c r="Z1289" s="16"/>
      <c r="AA1289" s="16"/>
      <c r="AE1289" s="16"/>
    </row>
    <row r="1290" spans="2:31" ht="12">
      <c r="B1290" s="16"/>
      <c r="C1290" s="16"/>
      <c r="J1290" s="16"/>
      <c r="S1290" s="16"/>
      <c r="T1290" s="16"/>
      <c r="U1290" s="16"/>
      <c r="V1290" s="16"/>
      <c r="X1290" s="16"/>
      <c r="Z1290" s="16"/>
      <c r="AA1290" s="16"/>
      <c r="AE1290" s="16"/>
    </row>
    <row r="1291" spans="2:31" ht="12">
      <c r="B1291" s="16"/>
      <c r="C1291" s="16"/>
      <c r="J1291" s="16"/>
      <c r="S1291" s="16"/>
      <c r="T1291" s="16"/>
      <c r="U1291" s="16"/>
      <c r="V1291" s="16"/>
      <c r="X1291" s="16"/>
      <c r="Z1291" s="16"/>
      <c r="AA1291" s="16"/>
      <c r="AE1291" s="16"/>
    </row>
    <row r="1292" spans="2:31" ht="12">
      <c r="B1292" s="16"/>
      <c r="C1292" s="16"/>
      <c r="J1292" s="16"/>
      <c r="S1292" s="16"/>
      <c r="T1292" s="16"/>
      <c r="U1292" s="16"/>
      <c r="V1292" s="16"/>
      <c r="X1292" s="16"/>
      <c r="Z1292" s="16"/>
      <c r="AA1292" s="16"/>
      <c r="AE1292" s="16"/>
    </row>
    <row r="1293" spans="2:31" ht="12">
      <c r="B1293" s="16"/>
      <c r="C1293" s="16"/>
      <c r="J1293" s="16"/>
      <c r="S1293" s="16"/>
      <c r="T1293" s="16"/>
      <c r="U1293" s="16"/>
      <c r="V1293" s="16"/>
      <c r="X1293" s="16"/>
      <c r="Z1293" s="16"/>
      <c r="AA1293" s="16"/>
      <c r="AE1293" s="16"/>
    </row>
    <row r="1294" spans="2:31" ht="12">
      <c r="B1294" s="16"/>
      <c r="C1294" s="16"/>
      <c r="J1294" s="16"/>
      <c r="S1294" s="16"/>
      <c r="T1294" s="16"/>
      <c r="U1294" s="16"/>
      <c r="V1294" s="16"/>
      <c r="X1294" s="16"/>
      <c r="Z1294" s="16"/>
      <c r="AA1294" s="16"/>
      <c r="AE1294" s="16"/>
    </row>
    <row r="1295" spans="2:31" ht="12">
      <c r="B1295" s="16"/>
      <c r="C1295" s="16"/>
      <c r="J1295" s="16"/>
      <c r="S1295" s="16"/>
      <c r="T1295" s="16"/>
      <c r="U1295" s="16"/>
      <c r="V1295" s="16"/>
      <c r="X1295" s="16"/>
      <c r="Z1295" s="16"/>
      <c r="AA1295" s="16"/>
      <c r="AE1295" s="16"/>
    </row>
    <row r="1296" spans="2:31" ht="12">
      <c r="B1296" s="16"/>
      <c r="C1296" s="16"/>
      <c r="J1296" s="16"/>
      <c r="S1296" s="16"/>
      <c r="T1296" s="16"/>
      <c r="U1296" s="16"/>
      <c r="V1296" s="16"/>
      <c r="X1296" s="16"/>
      <c r="Z1296" s="16"/>
      <c r="AA1296" s="16"/>
      <c r="AE1296" s="16"/>
    </row>
    <row r="1297" spans="2:31" ht="12">
      <c r="B1297" s="16"/>
      <c r="C1297" s="16"/>
      <c r="J1297" s="16"/>
      <c r="S1297" s="16"/>
      <c r="T1297" s="16"/>
      <c r="U1297" s="16"/>
      <c r="V1297" s="16"/>
      <c r="X1297" s="16"/>
      <c r="Z1297" s="16"/>
      <c r="AA1297" s="16"/>
      <c r="AE1297" s="16"/>
    </row>
    <row r="1298" spans="2:31" ht="12">
      <c r="B1298" s="16"/>
      <c r="C1298" s="16"/>
      <c r="J1298" s="16"/>
      <c r="S1298" s="16"/>
      <c r="T1298" s="16"/>
      <c r="U1298" s="16"/>
      <c r="V1298" s="16"/>
      <c r="X1298" s="16"/>
      <c r="Z1298" s="16"/>
      <c r="AA1298" s="16"/>
      <c r="AE1298" s="16"/>
    </row>
    <row r="1299" spans="2:31" ht="12">
      <c r="B1299" s="16"/>
      <c r="C1299" s="16"/>
      <c r="J1299" s="16"/>
      <c r="S1299" s="16"/>
      <c r="T1299" s="16"/>
      <c r="U1299" s="16"/>
      <c r="V1299" s="16"/>
      <c r="X1299" s="16"/>
      <c r="Z1299" s="16"/>
      <c r="AA1299" s="16"/>
      <c r="AE1299" s="16"/>
    </row>
    <row r="1300" spans="2:31" ht="12">
      <c r="B1300" s="16"/>
      <c r="C1300" s="16"/>
      <c r="J1300" s="16"/>
      <c r="S1300" s="16"/>
      <c r="T1300" s="16"/>
      <c r="U1300" s="16"/>
      <c r="V1300" s="16"/>
      <c r="X1300" s="16"/>
      <c r="Z1300" s="16"/>
      <c r="AA1300" s="16"/>
      <c r="AE1300" s="16"/>
    </row>
    <row r="1301" spans="2:31" ht="12">
      <c r="B1301" s="16"/>
      <c r="C1301" s="16"/>
      <c r="J1301" s="16"/>
      <c r="S1301" s="16"/>
      <c r="T1301" s="16"/>
      <c r="U1301" s="16"/>
      <c r="V1301" s="16"/>
      <c r="X1301" s="16"/>
      <c r="Z1301" s="16"/>
      <c r="AA1301" s="16"/>
      <c r="AE1301" s="16"/>
    </row>
    <row r="1302" spans="2:31" ht="12">
      <c r="B1302" s="16"/>
      <c r="C1302" s="16"/>
      <c r="J1302" s="16"/>
      <c r="S1302" s="16"/>
      <c r="T1302" s="16"/>
      <c r="U1302" s="16"/>
      <c r="V1302" s="16"/>
      <c r="X1302" s="16"/>
      <c r="Z1302" s="16"/>
      <c r="AA1302" s="16"/>
      <c r="AE1302" s="16"/>
    </row>
    <row r="1303" spans="2:31" ht="12">
      <c r="B1303" s="16"/>
      <c r="C1303" s="16"/>
      <c r="J1303" s="16"/>
      <c r="S1303" s="16"/>
      <c r="T1303" s="16"/>
      <c r="U1303" s="16"/>
      <c r="V1303" s="16"/>
      <c r="X1303" s="16"/>
      <c r="Z1303" s="16"/>
      <c r="AA1303" s="16"/>
      <c r="AE1303" s="16"/>
    </row>
    <row r="1304" spans="2:31" ht="12">
      <c r="B1304" s="16"/>
      <c r="C1304" s="16"/>
      <c r="J1304" s="16"/>
      <c r="S1304" s="16"/>
      <c r="T1304" s="16"/>
      <c r="U1304" s="16"/>
      <c r="V1304" s="16"/>
      <c r="X1304" s="16"/>
      <c r="Z1304" s="16"/>
      <c r="AA1304" s="16"/>
      <c r="AE1304" s="16"/>
    </row>
    <row r="1305" spans="2:31" ht="12">
      <c r="B1305" s="16"/>
      <c r="C1305" s="16"/>
      <c r="J1305" s="16"/>
      <c r="S1305" s="16"/>
      <c r="T1305" s="16"/>
      <c r="U1305" s="16"/>
      <c r="V1305" s="16"/>
      <c r="X1305" s="16"/>
      <c r="Z1305" s="16"/>
      <c r="AA1305" s="16"/>
      <c r="AE1305" s="16"/>
    </row>
    <row r="1306" spans="2:31" ht="12">
      <c r="B1306" s="16"/>
      <c r="C1306" s="16"/>
      <c r="J1306" s="16"/>
      <c r="S1306" s="16"/>
      <c r="T1306" s="16"/>
      <c r="U1306" s="16"/>
      <c r="V1306" s="16"/>
      <c r="X1306" s="16"/>
      <c r="Z1306" s="16"/>
      <c r="AA1306" s="16"/>
      <c r="AE1306" s="16"/>
    </row>
    <row r="1307" spans="2:31" ht="12">
      <c r="B1307" s="16"/>
      <c r="C1307" s="16"/>
      <c r="J1307" s="16"/>
      <c r="S1307" s="16"/>
      <c r="T1307" s="16"/>
      <c r="U1307" s="16"/>
      <c r="V1307" s="16"/>
      <c r="X1307" s="16"/>
      <c r="Z1307" s="16"/>
      <c r="AA1307" s="16"/>
      <c r="AE1307" s="16"/>
    </row>
    <row r="1308" spans="2:31" ht="12">
      <c r="B1308" s="16"/>
      <c r="C1308" s="16"/>
      <c r="J1308" s="16"/>
      <c r="S1308" s="16"/>
      <c r="T1308" s="16"/>
      <c r="U1308" s="16"/>
      <c r="V1308" s="16"/>
      <c r="X1308" s="16"/>
      <c r="Z1308" s="16"/>
      <c r="AA1308" s="16"/>
      <c r="AE1308" s="16"/>
    </row>
    <row r="1309" spans="2:31" ht="12">
      <c r="B1309" s="16"/>
      <c r="C1309" s="16"/>
      <c r="J1309" s="16"/>
      <c r="S1309" s="16"/>
      <c r="T1309" s="16"/>
      <c r="U1309" s="16"/>
      <c r="V1309" s="16"/>
      <c r="X1309" s="16"/>
      <c r="Z1309" s="16"/>
      <c r="AA1309" s="16"/>
      <c r="AE1309" s="16"/>
    </row>
    <row r="1310" spans="2:31" ht="12">
      <c r="B1310" s="16"/>
      <c r="C1310" s="16"/>
      <c r="J1310" s="16"/>
      <c r="S1310" s="16"/>
      <c r="T1310" s="16"/>
      <c r="U1310" s="16"/>
      <c r="V1310" s="16"/>
      <c r="X1310" s="16"/>
      <c r="Z1310" s="16"/>
      <c r="AA1310" s="16"/>
      <c r="AE1310" s="16"/>
    </row>
    <row r="1311" spans="2:31" ht="12">
      <c r="B1311" s="16"/>
      <c r="C1311" s="16"/>
      <c r="J1311" s="16"/>
      <c r="S1311" s="16"/>
      <c r="T1311" s="16"/>
      <c r="U1311" s="16"/>
      <c r="V1311" s="16"/>
      <c r="X1311" s="16"/>
      <c r="Z1311" s="16"/>
      <c r="AA1311" s="16"/>
      <c r="AE1311" s="16"/>
    </row>
    <row r="1312" spans="2:31" ht="12">
      <c r="B1312" s="16"/>
      <c r="C1312" s="16"/>
      <c r="J1312" s="16"/>
      <c r="S1312" s="16"/>
      <c r="T1312" s="16"/>
      <c r="U1312" s="16"/>
      <c r="V1312" s="16"/>
      <c r="X1312" s="16"/>
      <c r="Z1312" s="16"/>
      <c r="AA1312" s="16"/>
      <c r="AE1312" s="16"/>
    </row>
    <row r="1313" spans="2:31" ht="12">
      <c r="B1313" s="16"/>
      <c r="C1313" s="16"/>
      <c r="J1313" s="16"/>
      <c r="S1313" s="16"/>
      <c r="T1313" s="16"/>
      <c r="U1313" s="16"/>
      <c r="V1313" s="16"/>
      <c r="X1313" s="16"/>
      <c r="Z1313" s="16"/>
      <c r="AA1313" s="16"/>
      <c r="AE1313" s="16"/>
    </row>
    <row r="1314" spans="2:31" ht="12">
      <c r="B1314" s="16"/>
      <c r="C1314" s="16"/>
      <c r="J1314" s="16"/>
      <c r="S1314" s="16"/>
      <c r="T1314" s="16"/>
      <c r="U1314" s="16"/>
      <c r="V1314" s="16"/>
      <c r="X1314" s="16"/>
      <c r="Z1314" s="16"/>
      <c r="AA1314" s="16"/>
      <c r="AE1314" s="16"/>
    </row>
    <row r="1315" spans="2:31" ht="12">
      <c r="B1315" s="16"/>
      <c r="C1315" s="16"/>
      <c r="J1315" s="16"/>
      <c r="S1315" s="16"/>
      <c r="T1315" s="16"/>
      <c r="U1315" s="16"/>
      <c r="V1315" s="16"/>
      <c r="X1315" s="16"/>
      <c r="Z1315" s="16"/>
      <c r="AA1315" s="16"/>
      <c r="AE1315" s="16"/>
    </row>
    <row r="1316" spans="2:31" ht="12">
      <c r="B1316" s="16"/>
      <c r="C1316" s="16"/>
      <c r="J1316" s="16"/>
      <c r="S1316" s="16"/>
      <c r="T1316" s="16"/>
      <c r="U1316" s="16"/>
      <c r="V1316" s="16"/>
      <c r="X1316" s="16"/>
      <c r="Z1316" s="16"/>
      <c r="AA1316" s="16"/>
      <c r="AE1316" s="16"/>
    </row>
    <row r="1317" spans="2:31" ht="12">
      <c r="B1317" s="16"/>
      <c r="C1317" s="16"/>
      <c r="J1317" s="16"/>
      <c r="S1317" s="16"/>
      <c r="T1317" s="16"/>
      <c r="U1317" s="16"/>
      <c r="V1317" s="16"/>
      <c r="X1317" s="16"/>
      <c r="Z1317" s="16"/>
      <c r="AA1317" s="16"/>
      <c r="AE1317" s="16"/>
    </row>
    <row r="1318" spans="2:31" ht="12">
      <c r="B1318" s="16"/>
      <c r="C1318" s="16"/>
      <c r="J1318" s="16"/>
      <c r="S1318" s="16"/>
      <c r="T1318" s="16"/>
      <c r="U1318" s="16"/>
      <c r="V1318" s="16"/>
      <c r="X1318" s="16"/>
      <c r="Z1318" s="16"/>
      <c r="AA1318" s="16"/>
      <c r="AE1318" s="16"/>
    </row>
    <row r="1319" spans="2:31" ht="12">
      <c r="B1319" s="16"/>
      <c r="C1319" s="16"/>
      <c r="J1319" s="16"/>
      <c r="S1319" s="16"/>
      <c r="T1319" s="16"/>
      <c r="U1319" s="16"/>
      <c r="V1319" s="16"/>
      <c r="X1319" s="16"/>
      <c r="Z1319" s="16"/>
      <c r="AA1319" s="16"/>
      <c r="AE1319" s="16"/>
    </row>
    <row r="1320" spans="2:31" ht="12">
      <c r="B1320" s="16"/>
      <c r="C1320" s="16"/>
      <c r="J1320" s="16"/>
      <c r="S1320" s="16"/>
      <c r="T1320" s="16"/>
      <c r="U1320" s="16"/>
      <c r="V1320" s="16"/>
      <c r="X1320" s="16"/>
      <c r="Z1320" s="16"/>
      <c r="AA1320" s="16"/>
      <c r="AE1320" s="16"/>
    </row>
    <row r="1321" spans="2:31" ht="12">
      <c r="B1321" s="16"/>
      <c r="C1321" s="16"/>
      <c r="J1321" s="16"/>
      <c r="S1321" s="16"/>
      <c r="T1321" s="16"/>
      <c r="U1321" s="16"/>
      <c r="V1321" s="16"/>
      <c r="X1321" s="16"/>
      <c r="Z1321" s="16"/>
      <c r="AA1321" s="16"/>
      <c r="AE1321" s="16"/>
    </row>
    <row r="1322" spans="2:31" ht="12">
      <c r="B1322" s="16"/>
      <c r="C1322" s="16"/>
      <c r="J1322" s="16"/>
      <c r="S1322" s="16"/>
      <c r="T1322" s="16"/>
      <c r="U1322" s="16"/>
      <c r="V1322" s="16"/>
      <c r="X1322" s="16"/>
      <c r="Z1322" s="16"/>
      <c r="AA1322" s="16"/>
      <c r="AE1322" s="16"/>
    </row>
    <row r="1323" spans="2:31" ht="12">
      <c r="B1323" s="16"/>
      <c r="C1323" s="16"/>
      <c r="J1323" s="16"/>
      <c r="S1323" s="16"/>
      <c r="T1323" s="16"/>
      <c r="U1323" s="16"/>
      <c r="V1323" s="16"/>
      <c r="X1323" s="16"/>
      <c r="Z1323" s="16"/>
      <c r="AA1323" s="16"/>
      <c r="AE1323" s="16"/>
    </row>
    <row r="1324" spans="2:31" ht="12">
      <c r="B1324" s="16"/>
      <c r="C1324" s="16"/>
      <c r="J1324" s="16"/>
      <c r="S1324" s="16"/>
      <c r="T1324" s="16"/>
      <c r="U1324" s="16"/>
      <c r="V1324" s="16"/>
      <c r="X1324" s="16"/>
      <c r="Z1324" s="16"/>
      <c r="AA1324" s="16"/>
      <c r="AE1324" s="16"/>
    </row>
    <row r="1325" spans="2:31" ht="12">
      <c r="B1325" s="16"/>
      <c r="C1325" s="16"/>
      <c r="J1325" s="16"/>
      <c r="S1325" s="16"/>
      <c r="T1325" s="16"/>
      <c r="U1325" s="16"/>
      <c r="V1325" s="16"/>
      <c r="X1325" s="16"/>
      <c r="Z1325" s="16"/>
      <c r="AA1325" s="16"/>
      <c r="AE1325" s="16"/>
    </row>
    <row r="1326" spans="2:31" ht="12">
      <c r="B1326" s="16"/>
      <c r="C1326" s="16"/>
      <c r="J1326" s="16"/>
      <c r="S1326" s="16"/>
      <c r="T1326" s="16"/>
      <c r="U1326" s="16"/>
      <c r="V1326" s="16"/>
      <c r="X1326" s="16"/>
      <c r="Z1326" s="16"/>
      <c r="AA1326" s="16"/>
      <c r="AE1326" s="16"/>
    </row>
    <row r="1327" spans="2:31" ht="12">
      <c r="B1327" s="16"/>
      <c r="C1327" s="16"/>
      <c r="J1327" s="16"/>
      <c r="S1327" s="16"/>
      <c r="T1327" s="16"/>
      <c r="U1327" s="16"/>
      <c r="V1327" s="16"/>
      <c r="X1327" s="16"/>
      <c r="Z1327" s="16"/>
      <c r="AA1327" s="16"/>
      <c r="AE1327" s="16"/>
    </row>
    <row r="1328" spans="2:31" ht="12">
      <c r="B1328" s="16"/>
      <c r="C1328" s="16"/>
      <c r="J1328" s="16"/>
      <c r="S1328" s="16"/>
      <c r="T1328" s="16"/>
      <c r="U1328" s="16"/>
      <c r="V1328" s="16"/>
      <c r="X1328" s="16"/>
      <c r="Z1328" s="16"/>
      <c r="AA1328" s="16"/>
      <c r="AE1328" s="16"/>
    </row>
    <row r="1329" spans="2:31" ht="12">
      <c r="B1329" s="16"/>
      <c r="C1329" s="16"/>
      <c r="J1329" s="16"/>
      <c r="S1329" s="16"/>
      <c r="T1329" s="16"/>
      <c r="U1329" s="16"/>
      <c r="V1329" s="16"/>
      <c r="X1329" s="16"/>
      <c r="Z1329" s="16"/>
      <c r="AA1329" s="16"/>
      <c r="AE1329" s="16"/>
    </row>
    <row r="1330" spans="2:31" ht="12">
      <c r="B1330" s="16"/>
      <c r="C1330" s="16"/>
      <c r="J1330" s="16"/>
      <c r="S1330" s="16"/>
      <c r="T1330" s="16"/>
      <c r="U1330" s="16"/>
      <c r="V1330" s="16"/>
      <c r="X1330" s="16"/>
      <c r="Z1330" s="16"/>
      <c r="AA1330" s="16"/>
      <c r="AE1330" s="16"/>
    </row>
    <row r="1331" spans="2:31" ht="12">
      <c r="B1331" s="16"/>
      <c r="C1331" s="16"/>
      <c r="J1331" s="16"/>
      <c r="S1331" s="16"/>
      <c r="T1331" s="16"/>
      <c r="U1331" s="16"/>
      <c r="V1331" s="16"/>
      <c r="X1331" s="16"/>
      <c r="Z1331" s="16"/>
      <c r="AA1331" s="16"/>
      <c r="AE1331" s="16"/>
    </row>
    <row r="1332" spans="2:31" ht="12">
      <c r="B1332" s="16"/>
      <c r="C1332" s="16"/>
      <c r="J1332" s="16"/>
      <c r="S1332" s="16"/>
      <c r="T1332" s="16"/>
      <c r="U1332" s="16"/>
      <c r="V1332" s="16"/>
      <c r="X1332" s="16"/>
      <c r="Z1332" s="16"/>
      <c r="AA1332" s="16"/>
      <c r="AE1332" s="16"/>
    </row>
    <row r="1333" spans="2:31" ht="12">
      <c r="B1333" s="16"/>
      <c r="C1333" s="16"/>
      <c r="J1333" s="16"/>
      <c r="S1333" s="16"/>
      <c r="T1333" s="16"/>
      <c r="U1333" s="16"/>
      <c r="V1333" s="16"/>
      <c r="X1333" s="16"/>
      <c r="Z1333" s="16"/>
      <c r="AA1333" s="16"/>
      <c r="AE1333" s="16"/>
    </row>
    <row r="1334" spans="2:31" ht="12">
      <c r="B1334" s="16"/>
      <c r="C1334" s="16"/>
      <c r="J1334" s="16"/>
      <c r="S1334" s="16"/>
      <c r="T1334" s="16"/>
      <c r="U1334" s="16"/>
      <c r="V1334" s="16"/>
      <c r="X1334" s="16"/>
      <c r="Z1334" s="16"/>
      <c r="AA1334" s="16"/>
      <c r="AE1334" s="16"/>
    </row>
    <row r="1335" spans="2:31" ht="12">
      <c r="B1335" s="16"/>
      <c r="C1335" s="16"/>
      <c r="J1335" s="16"/>
      <c r="S1335" s="16"/>
      <c r="T1335" s="16"/>
      <c r="U1335" s="16"/>
      <c r="V1335" s="16"/>
      <c r="X1335" s="16"/>
      <c r="Z1335" s="16"/>
      <c r="AA1335" s="16"/>
      <c r="AE1335" s="16"/>
    </row>
    <row r="1336" spans="2:31" ht="12">
      <c r="B1336" s="16"/>
      <c r="C1336" s="16"/>
      <c r="J1336" s="16"/>
      <c r="S1336" s="16"/>
      <c r="T1336" s="16"/>
      <c r="U1336" s="16"/>
      <c r="V1336" s="16"/>
      <c r="X1336" s="16"/>
      <c r="Z1336" s="16"/>
      <c r="AA1336" s="16"/>
      <c r="AE1336" s="16"/>
    </row>
    <row r="1337" spans="2:31" ht="12">
      <c r="B1337" s="16"/>
      <c r="C1337" s="16"/>
      <c r="J1337" s="16"/>
      <c r="S1337" s="16"/>
      <c r="T1337" s="16"/>
      <c r="U1337" s="16"/>
      <c r="V1337" s="16"/>
      <c r="X1337" s="16"/>
      <c r="Z1337" s="16"/>
      <c r="AA1337" s="16"/>
      <c r="AE1337" s="16"/>
    </row>
    <row r="1338" spans="2:31" ht="12">
      <c r="B1338" s="16"/>
      <c r="C1338" s="16"/>
      <c r="J1338" s="16"/>
      <c r="S1338" s="16"/>
      <c r="T1338" s="16"/>
      <c r="U1338" s="16"/>
      <c r="V1338" s="16"/>
      <c r="X1338" s="16"/>
      <c r="Z1338" s="16"/>
      <c r="AA1338" s="16"/>
      <c r="AE1338" s="16"/>
    </row>
    <row r="1339" spans="2:31" ht="12">
      <c r="B1339" s="16"/>
      <c r="C1339" s="16"/>
      <c r="J1339" s="16"/>
      <c r="S1339" s="16"/>
      <c r="T1339" s="16"/>
      <c r="U1339" s="16"/>
      <c r="V1339" s="16"/>
      <c r="X1339" s="16"/>
      <c r="Z1339" s="16"/>
      <c r="AA1339" s="16"/>
      <c r="AE1339" s="16"/>
    </row>
    <row r="1340" spans="2:31" ht="12">
      <c r="B1340" s="16"/>
      <c r="C1340" s="16"/>
      <c r="J1340" s="16"/>
      <c r="S1340" s="16"/>
      <c r="T1340" s="16"/>
      <c r="U1340" s="16"/>
      <c r="V1340" s="16"/>
      <c r="X1340" s="16"/>
      <c r="Z1340" s="16"/>
      <c r="AA1340" s="16"/>
      <c r="AE1340" s="16"/>
    </row>
    <row r="1341" spans="2:31" ht="12">
      <c r="B1341" s="16"/>
      <c r="C1341" s="16"/>
      <c r="J1341" s="16"/>
      <c r="S1341" s="16"/>
      <c r="T1341" s="16"/>
      <c r="U1341" s="16"/>
      <c r="V1341" s="16"/>
      <c r="X1341" s="16"/>
      <c r="Z1341" s="16"/>
      <c r="AA1341" s="16"/>
      <c r="AE1341" s="16"/>
    </row>
    <row r="1342" spans="2:31" ht="12">
      <c r="B1342" s="16"/>
      <c r="C1342" s="16"/>
      <c r="J1342" s="16"/>
      <c r="S1342" s="16"/>
      <c r="T1342" s="16"/>
      <c r="U1342" s="16"/>
      <c r="V1342" s="16"/>
      <c r="X1342" s="16"/>
      <c r="Z1342" s="16"/>
      <c r="AA1342" s="16"/>
      <c r="AE1342" s="16"/>
    </row>
    <row r="1343" spans="2:31" ht="12">
      <c r="B1343" s="16"/>
      <c r="C1343" s="16"/>
      <c r="J1343" s="16"/>
      <c r="S1343" s="16"/>
      <c r="T1343" s="16"/>
      <c r="U1343" s="16"/>
      <c r="V1343" s="16"/>
      <c r="X1343" s="16"/>
      <c r="Z1343" s="16"/>
      <c r="AA1343" s="16"/>
      <c r="AE1343" s="16"/>
    </row>
    <row r="1344" spans="2:31" ht="12">
      <c r="B1344" s="16"/>
      <c r="C1344" s="16"/>
      <c r="J1344" s="16"/>
      <c r="S1344" s="16"/>
      <c r="T1344" s="16"/>
      <c r="U1344" s="16"/>
      <c r="V1344" s="16"/>
      <c r="X1344" s="16"/>
      <c r="Z1344" s="16"/>
      <c r="AA1344" s="16"/>
      <c r="AE1344" s="16"/>
    </row>
    <row r="1345" spans="2:31" ht="12">
      <c r="B1345" s="16"/>
      <c r="C1345" s="16"/>
      <c r="J1345" s="16"/>
      <c r="S1345" s="16"/>
      <c r="T1345" s="16"/>
      <c r="U1345" s="16"/>
      <c r="V1345" s="16"/>
      <c r="X1345" s="16"/>
      <c r="Z1345" s="16"/>
      <c r="AA1345" s="16"/>
      <c r="AE1345" s="16"/>
    </row>
    <row r="1346" spans="2:31" ht="12">
      <c r="B1346" s="16"/>
      <c r="C1346" s="16"/>
      <c r="J1346" s="16"/>
      <c r="S1346" s="16"/>
      <c r="T1346" s="16"/>
      <c r="U1346" s="16"/>
      <c r="V1346" s="16"/>
      <c r="X1346" s="16"/>
      <c r="Z1346" s="16"/>
      <c r="AA1346" s="16"/>
      <c r="AE1346" s="16"/>
    </row>
    <row r="1347" spans="2:31" ht="12">
      <c r="B1347" s="16"/>
      <c r="C1347" s="16"/>
      <c r="J1347" s="16"/>
      <c r="S1347" s="16"/>
      <c r="T1347" s="16"/>
      <c r="U1347" s="16"/>
      <c r="V1347" s="16"/>
      <c r="X1347" s="16"/>
      <c r="Z1347" s="16"/>
      <c r="AA1347" s="16"/>
      <c r="AE1347" s="16"/>
    </row>
    <row r="1348" spans="2:31" ht="12">
      <c r="B1348" s="16"/>
      <c r="C1348" s="16"/>
      <c r="J1348" s="16"/>
      <c r="S1348" s="16"/>
      <c r="T1348" s="16"/>
      <c r="U1348" s="16"/>
      <c r="V1348" s="16"/>
      <c r="X1348" s="16"/>
      <c r="Z1348" s="16"/>
      <c r="AA1348" s="16"/>
      <c r="AE1348" s="16"/>
    </row>
    <row r="1349" spans="2:31" ht="12">
      <c r="B1349" s="16"/>
      <c r="C1349" s="16"/>
      <c r="J1349" s="16"/>
      <c r="S1349" s="16"/>
      <c r="T1349" s="16"/>
      <c r="U1349" s="16"/>
      <c r="V1349" s="16"/>
      <c r="X1349" s="16"/>
      <c r="Z1349" s="16"/>
      <c r="AA1349" s="16"/>
      <c r="AE1349" s="16"/>
    </row>
    <row r="1350" spans="2:31" ht="12">
      <c r="B1350" s="16"/>
      <c r="C1350" s="16"/>
      <c r="J1350" s="16"/>
      <c r="S1350" s="16"/>
      <c r="T1350" s="16"/>
      <c r="U1350" s="16"/>
      <c r="V1350" s="16"/>
      <c r="X1350" s="16"/>
      <c r="Z1350" s="16"/>
      <c r="AA1350" s="16"/>
      <c r="AE1350" s="16"/>
    </row>
    <row r="1351" spans="2:31" ht="12">
      <c r="B1351" s="16"/>
      <c r="C1351" s="16"/>
      <c r="J1351" s="16"/>
      <c r="S1351" s="16"/>
      <c r="T1351" s="16"/>
      <c r="U1351" s="16"/>
      <c r="V1351" s="16"/>
      <c r="X1351" s="16"/>
      <c r="Z1351" s="16"/>
      <c r="AA1351" s="16"/>
      <c r="AE1351" s="16"/>
    </row>
    <row r="1352" spans="2:31" ht="12">
      <c r="B1352" s="16"/>
      <c r="C1352" s="16"/>
      <c r="J1352" s="16"/>
      <c r="S1352" s="16"/>
      <c r="T1352" s="16"/>
      <c r="U1352" s="16"/>
      <c r="V1352" s="16"/>
      <c r="X1352" s="16"/>
      <c r="Z1352" s="16"/>
      <c r="AA1352" s="16"/>
      <c r="AE1352" s="16"/>
    </row>
    <row r="1353" spans="2:31" ht="12">
      <c r="B1353" s="16"/>
      <c r="C1353" s="16"/>
      <c r="J1353" s="16"/>
      <c r="S1353" s="16"/>
      <c r="T1353" s="16"/>
      <c r="U1353" s="16"/>
      <c r="V1353" s="16"/>
      <c r="X1353" s="16"/>
      <c r="Z1353" s="16"/>
      <c r="AA1353" s="16"/>
      <c r="AE1353" s="16"/>
    </row>
    <row r="1354" spans="2:31" ht="12">
      <c r="B1354" s="16"/>
      <c r="C1354" s="16"/>
      <c r="J1354" s="16"/>
      <c r="S1354" s="16"/>
      <c r="T1354" s="16"/>
      <c r="U1354" s="16"/>
      <c r="V1354" s="16"/>
      <c r="X1354" s="16"/>
      <c r="Z1354" s="16"/>
      <c r="AA1354" s="16"/>
      <c r="AE1354" s="16"/>
    </row>
    <row r="1355" spans="2:31" ht="12">
      <c r="B1355" s="16"/>
      <c r="C1355" s="16"/>
      <c r="J1355" s="16"/>
      <c r="S1355" s="16"/>
      <c r="T1355" s="16"/>
      <c r="U1355" s="16"/>
      <c r="V1355" s="16"/>
      <c r="X1355" s="16"/>
      <c r="Z1355" s="16"/>
      <c r="AA1355" s="16"/>
      <c r="AE1355" s="16"/>
    </row>
    <row r="1356" spans="2:31" ht="12">
      <c r="B1356" s="16"/>
      <c r="C1356" s="16"/>
      <c r="J1356" s="16"/>
      <c r="S1356" s="16"/>
      <c r="T1356" s="16"/>
      <c r="U1356" s="16"/>
      <c r="V1356" s="16"/>
      <c r="X1356" s="16"/>
      <c r="Z1356" s="16"/>
      <c r="AA1356" s="16"/>
      <c r="AE1356" s="16"/>
    </row>
    <row r="1357" spans="2:31" ht="12">
      <c r="B1357" s="16"/>
      <c r="C1357" s="16"/>
      <c r="J1357" s="16"/>
      <c r="S1357" s="16"/>
      <c r="T1357" s="16"/>
      <c r="U1357" s="16"/>
      <c r="V1357" s="16"/>
      <c r="X1357" s="16"/>
      <c r="Z1357" s="16"/>
      <c r="AA1357" s="16"/>
      <c r="AE1357" s="16"/>
    </row>
    <row r="1358" spans="2:31" ht="12">
      <c r="B1358" s="16"/>
      <c r="C1358" s="16"/>
      <c r="J1358" s="16"/>
      <c r="S1358" s="16"/>
      <c r="T1358" s="16"/>
      <c r="U1358" s="16"/>
      <c r="V1358" s="16"/>
      <c r="X1358" s="16"/>
      <c r="Z1358" s="16"/>
      <c r="AA1358" s="16"/>
      <c r="AE1358" s="16"/>
    </row>
    <row r="1359" spans="2:31" ht="12">
      <c r="B1359" s="16"/>
      <c r="C1359" s="16"/>
      <c r="J1359" s="16"/>
      <c r="S1359" s="16"/>
      <c r="T1359" s="16"/>
      <c r="U1359" s="16"/>
      <c r="V1359" s="16"/>
      <c r="X1359" s="16"/>
      <c r="Z1359" s="16"/>
      <c r="AA1359" s="16"/>
      <c r="AE1359" s="16"/>
    </row>
    <row r="1360" spans="2:31" ht="12">
      <c r="B1360" s="16"/>
      <c r="C1360" s="16"/>
      <c r="J1360" s="16"/>
      <c r="S1360" s="16"/>
      <c r="T1360" s="16"/>
      <c r="U1360" s="16"/>
      <c r="V1360" s="16"/>
      <c r="X1360" s="16"/>
      <c r="Z1360" s="16"/>
      <c r="AA1360" s="16"/>
      <c r="AE1360" s="16"/>
    </row>
    <row r="1361" spans="2:31" ht="12">
      <c r="B1361" s="16"/>
      <c r="C1361" s="16"/>
      <c r="J1361" s="16"/>
      <c r="S1361" s="16"/>
      <c r="T1361" s="16"/>
      <c r="U1361" s="16"/>
      <c r="V1361" s="16"/>
      <c r="X1361" s="16"/>
      <c r="Z1361" s="16"/>
      <c r="AA1361" s="16"/>
      <c r="AE1361" s="16"/>
    </row>
    <row r="1362" spans="2:31" ht="12">
      <c r="B1362" s="16"/>
      <c r="C1362" s="16"/>
      <c r="J1362" s="16"/>
      <c r="S1362" s="16"/>
      <c r="T1362" s="16"/>
      <c r="U1362" s="16"/>
      <c r="V1362" s="16"/>
      <c r="X1362" s="16"/>
      <c r="Z1362" s="16"/>
      <c r="AA1362" s="16"/>
      <c r="AE1362" s="16"/>
    </row>
    <row r="1363" spans="2:31" ht="12">
      <c r="B1363" s="16"/>
      <c r="C1363" s="16"/>
      <c r="J1363" s="16"/>
      <c r="S1363" s="16"/>
      <c r="T1363" s="16"/>
      <c r="U1363" s="16"/>
      <c r="V1363" s="16"/>
      <c r="X1363" s="16"/>
      <c r="Z1363" s="16"/>
      <c r="AA1363" s="16"/>
      <c r="AE1363" s="16"/>
    </row>
    <row r="1364" spans="2:31" ht="12">
      <c r="B1364" s="16"/>
      <c r="C1364" s="16"/>
      <c r="J1364" s="16"/>
      <c r="S1364" s="16"/>
      <c r="T1364" s="16"/>
      <c r="U1364" s="16"/>
      <c r="V1364" s="16"/>
      <c r="X1364" s="16"/>
      <c r="Z1364" s="16"/>
      <c r="AA1364" s="16"/>
      <c r="AE1364" s="16"/>
    </row>
    <row r="1365" spans="2:31" ht="12">
      <c r="B1365" s="16"/>
      <c r="C1365" s="16"/>
      <c r="J1365" s="16"/>
      <c r="S1365" s="16"/>
      <c r="T1365" s="16"/>
      <c r="U1365" s="16"/>
      <c r="V1365" s="16"/>
      <c r="X1365" s="16"/>
      <c r="Z1365" s="16"/>
      <c r="AA1365" s="16"/>
      <c r="AE1365" s="16"/>
    </row>
    <row r="1366" spans="2:31" ht="12">
      <c r="B1366" s="16"/>
      <c r="C1366" s="16"/>
      <c r="J1366" s="16"/>
      <c r="S1366" s="16"/>
      <c r="T1366" s="16"/>
      <c r="U1366" s="16"/>
      <c r="V1366" s="16"/>
      <c r="X1366" s="16"/>
      <c r="Z1366" s="16"/>
      <c r="AA1366" s="16"/>
      <c r="AE1366" s="16"/>
    </row>
    <row r="1367" spans="2:31" ht="12">
      <c r="B1367" s="16"/>
      <c r="C1367" s="16"/>
      <c r="J1367" s="16"/>
      <c r="S1367" s="16"/>
      <c r="T1367" s="16"/>
      <c r="U1367" s="16"/>
      <c r="V1367" s="16"/>
      <c r="X1367" s="16"/>
      <c r="Z1367" s="16"/>
      <c r="AA1367" s="16"/>
      <c r="AE1367" s="16"/>
    </row>
    <row r="1368" spans="2:31" ht="12">
      <c r="B1368" s="16"/>
      <c r="C1368" s="16"/>
      <c r="J1368" s="16"/>
      <c r="S1368" s="16"/>
      <c r="T1368" s="16"/>
      <c r="U1368" s="16"/>
      <c r="V1368" s="16"/>
      <c r="X1368" s="16"/>
      <c r="Z1368" s="16"/>
      <c r="AA1368" s="16"/>
      <c r="AE1368" s="16"/>
    </row>
    <row r="1369" spans="2:31" ht="12">
      <c r="B1369" s="16"/>
      <c r="C1369" s="16"/>
      <c r="J1369" s="16"/>
      <c r="S1369" s="16"/>
      <c r="T1369" s="16"/>
      <c r="U1369" s="16"/>
      <c r="V1369" s="16"/>
      <c r="X1369" s="16"/>
      <c r="Z1369" s="16"/>
      <c r="AA1369" s="16"/>
      <c r="AE1369" s="16"/>
    </row>
    <row r="1370" spans="2:31" ht="12">
      <c r="B1370" s="16"/>
      <c r="C1370" s="16"/>
      <c r="J1370" s="16"/>
      <c r="S1370" s="16"/>
      <c r="T1370" s="16"/>
      <c r="U1370" s="16"/>
      <c r="V1370" s="16"/>
      <c r="X1370" s="16"/>
      <c r="Z1370" s="16"/>
      <c r="AA1370" s="16"/>
      <c r="AE1370" s="16"/>
    </row>
    <row r="1371" spans="2:31" ht="12">
      <c r="B1371" s="16"/>
      <c r="C1371" s="16"/>
      <c r="J1371" s="16"/>
      <c r="S1371" s="16"/>
      <c r="T1371" s="16"/>
      <c r="U1371" s="16"/>
      <c r="V1371" s="16"/>
      <c r="X1371" s="16"/>
      <c r="Z1371" s="16"/>
      <c r="AA1371" s="16"/>
      <c r="AE1371" s="16"/>
    </row>
    <row r="1372" spans="2:31" ht="12">
      <c r="B1372" s="16"/>
      <c r="C1372" s="16"/>
      <c r="J1372" s="16"/>
      <c r="S1372" s="16"/>
      <c r="T1372" s="16"/>
      <c r="U1372" s="16"/>
      <c r="V1372" s="16"/>
      <c r="X1372" s="16"/>
      <c r="Z1372" s="16"/>
      <c r="AA1372" s="16"/>
      <c r="AE1372" s="16"/>
    </row>
    <row r="1373" spans="2:31" ht="12">
      <c r="B1373" s="16"/>
      <c r="C1373" s="16"/>
      <c r="J1373" s="16"/>
      <c r="S1373" s="16"/>
      <c r="T1373" s="16"/>
      <c r="U1373" s="16"/>
      <c r="V1373" s="16"/>
      <c r="X1373" s="16"/>
      <c r="Z1373" s="16"/>
      <c r="AA1373" s="16"/>
      <c r="AE1373" s="16"/>
    </row>
    <row r="1374" spans="2:31" ht="12">
      <c r="B1374" s="16"/>
      <c r="C1374" s="16"/>
      <c r="J1374" s="16"/>
      <c r="S1374" s="16"/>
      <c r="T1374" s="16"/>
      <c r="U1374" s="16"/>
      <c r="V1374" s="16"/>
      <c r="X1374" s="16"/>
      <c r="Z1374" s="16"/>
      <c r="AA1374" s="16"/>
      <c r="AE1374" s="16"/>
    </row>
    <row r="1375" spans="2:31" ht="12">
      <c r="B1375" s="16"/>
      <c r="C1375" s="16"/>
      <c r="J1375" s="16"/>
      <c r="S1375" s="16"/>
      <c r="T1375" s="16"/>
      <c r="U1375" s="16"/>
      <c r="V1375" s="16"/>
      <c r="X1375" s="16"/>
      <c r="Z1375" s="16"/>
      <c r="AA1375" s="16"/>
      <c r="AE1375" s="16"/>
    </row>
    <row r="1376" spans="2:31" ht="12">
      <c r="B1376" s="16"/>
      <c r="C1376" s="16"/>
      <c r="J1376" s="16"/>
      <c r="S1376" s="16"/>
      <c r="T1376" s="16"/>
      <c r="U1376" s="16"/>
      <c r="V1376" s="16"/>
      <c r="X1376" s="16"/>
      <c r="Z1376" s="16"/>
      <c r="AA1376" s="16"/>
      <c r="AE1376" s="16"/>
    </row>
    <row r="1377" spans="2:31" ht="12">
      <c r="B1377" s="16"/>
      <c r="C1377" s="16"/>
      <c r="J1377" s="16"/>
      <c r="S1377" s="16"/>
      <c r="T1377" s="16"/>
      <c r="U1377" s="16"/>
      <c r="V1377" s="16"/>
      <c r="X1377" s="16"/>
      <c r="Z1377" s="16"/>
      <c r="AA1377" s="16"/>
      <c r="AE1377" s="16"/>
    </row>
    <row r="1378" spans="2:31" ht="12">
      <c r="B1378" s="16"/>
      <c r="C1378" s="16"/>
      <c r="J1378" s="16"/>
      <c r="S1378" s="16"/>
      <c r="T1378" s="16"/>
      <c r="U1378" s="16"/>
      <c r="V1378" s="16"/>
      <c r="X1378" s="16"/>
      <c r="Z1378" s="16"/>
      <c r="AA1378" s="16"/>
      <c r="AE1378" s="16"/>
    </row>
    <row r="1379" spans="2:31" ht="12">
      <c r="B1379" s="16"/>
      <c r="C1379" s="16"/>
      <c r="J1379" s="16"/>
      <c r="S1379" s="16"/>
      <c r="T1379" s="16"/>
      <c r="U1379" s="16"/>
      <c r="V1379" s="16"/>
      <c r="X1379" s="16"/>
      <c r="Z1379" s="16"/>
      <c r="AA1379" s="16"/>
      <c r="AE1379" s="16"/>
    </row>
    <row r="1380" spans="2:31" ht="12">
      <c r="B1380" s="16"/>
      <c r="C1380" s="16"/>
      <c r="J1380" s="16"/>
      <c r="S1380" s="16"/>
      <c r="T1380" s="16"/>
      <c r="U1380" s="16"/>
      <c r="V1380" s="16"/>
      <c r="X1380" s="16"/>
      <c r="Z1380" s="16"/>
      <c r="AA1380" s="16"/>
      <c r="AE1380" s="16"/>
    </row>
    <row r="1381" spans="2:31" ht="12">
      <c r="B1381" s="16"/>
      <c r="C1381" s="16"/>
      <c r="J1381" s="16"/>
      <c r="S1381" s="16"/>
      <c r="T1381" s="16"/>
      <c r="U1381" s="16"/>
      <c r="V1381" s="16"/>
      <c r="X1381" s="16"/>
      <c r="Z1381" s="16"/>
      <c r="AA1381" s="16"/>
      <c r="AE1381" s="16"/>
    </row>
    <row r="1382" spans="2:31" ht="12">
      <c r="B1382" s="16"/>
      <c r="C1382" s="16"/>
      <c r="J1382" s="16"/>
      <c r="S1382" s="16"/>
      <c r="T1382" s="16"/>
      <c r="U1382" s="16"/>
      <c r="V1382" s="16"/>
      <c r="X1382" s="16"/>
      <c r="Z1382" s="16"/>
      <c r="AA1382" s="16"/>
      <c r="AE1382" s="16"/>
    </row>
    <row r="1383" spans="2:31" ht="12">
      <c r="B1383" s="16"/>
      <c r="C1383" s="16"/>
      <c r="J1383" s="16"/>
      <c r="S1383" s="16"/>
      <c r="T1383" s="16"/>
      <c r="U1383" s="16"/>
      <c r="V1383" s="16"/>
      <c r="X1383" s="16"/>
      <c r="Z1383" s="16"/>
      <c r="AA1383" s="16"/>
      <c r="AE1383" s="16"/>
    </row>
    <row r="1384" spans="2:31" ht="12">
      <c r="B1384" s="16"/>
      <c r="C1384" s="16"/>
      <c r="J1384" s="16"/>
      <c r="S1384" s="16"/>
      <c r="T1384" s="16"/>
      <c r="U1384" s="16"/>
      <c r="V1384" s="16"/>
      <c r="X1384" s="16"/>
      <c r="Z1384" s="16"/>
      <c r="AA1384" s="16"/>
      <c r="AE1384" s="16"/>
    </row>
    <row r="1385" spans="2:31" ht="12">
      <c r="B1385" s="16"/>
      <c r="C1385" s="16"/>
      <c r="J1385" s="16"/>
      <c r="S1385" s="16"/>
      <c r="T1385" s="16"/>
      <c r="U1385" s="16"/>
      <c r="V1385" s="16"/>
      <c r="X1385" s="16"/>
      <c r="Z1385" s="16"/>
      <c r="AA1385" s="16"/>
      <c r="AE1385" s="16"/>
    </row>
    <row r="1386" spans="2:31" ht="12">
      <c r="B1386" s="16"/>
      <c r="C1386" s="16"/>
      <c r="J1386" s="16"/>
      <c r="S1386" s="16"/>
      <c r="T1386" s="16"/>
      <c r="U1386" s="16"/>
      <c r="V1386" s="16"/>
      <c r="X1386" s="16"/>
      <c r="Z1386" s="16"/>
      <c r="AA1386" s="16"/>
      <c r="AE1386" s="16"/>
    </row>
    <row r="1387" spans="2:31" ht="12">
      <c r="B1387" s="16"/>
      <c r="C1387" s="16"/>
      <c r="J1387" s="16"/>
      <c r="S1387" s="16"/>
      <c r="T1387" s="16"/>
      <c r="U1387" s="16"/>
      <c r="V1387" s="16"/>
      <c r="X1387" s="16"/>
      <c r="Z1387" s="16"/>
      <c r="AA1387" s="16"/>
      <c r="AE1387" s="16"/>
    </row>
    <row r="1388" spans="2:31" ht="12">
      <c r="B1388" s="16"/>
      <c r="C1388" s="16"/>
      <c r="J1388" s="16"/>
      <c r="S1388" s="16"/>
      <c r="T1388" s="16"/>
      <c r="U1388" s="16"/>
      <c r="V1388" s="16"/>
      <c r="X1388" s="16"/>
      <c r="Z1388" s="16"/>
      <c r="AA1388" s="16"/>
      <c r="AE1388" s="16"/>
    </row>
    <row r="1389" spans="2:31" ht="12">
      <c r="B1389" s="16"/>
      <c r="C1389" s="16"/>
      <c r="J1389" s="16"/>
      <c r="S1389" s="16"/>
      <c r="T1389" s="16"/>
      <c r="U1389" s="16"/>
      <c r="V1389" s="16"/>
      <c r="X1389" s="16"/>
      <c r="Z1389" s="16"/>
      <c r="AA1389" s="16"/>
      <c r="AE1389" s="16"/>
    </row>
    <row r="1390" spans="2:31" ht="12">
      <c r="B1390" s="16"/>
      <c r="C1390" s="16"/>
      <c r="J1390" s="16"/>
      <c r="S1390" s="16"/>
      <c r="T1390" s="16"/>
      <c r="U1390" s="16"/>
      <c r="V1390" s="16"/>
      <c r="X1390" s="16"/>
      <c r="Z1390" s="16"/>
      <c r="AA1390" s="16"/>
      <c r="AE1390" s="16"/>
    </row>
    <row r="1391" spans="2:31" ht="12">
      <c r="B1391" s="16"/>
      <c r="C1391" s="16"/>
      <c r="J1391" s="16"/>
      <c r="S1391" s="16"/>
      <c r="T1391" s="16"/>
      <c r="U1391" s="16"/>
      <c r="V1391" s="16"/>
      <c r="X1391" s="16"/>
      <c r="Z1391" s="16"/>
      <c r="AA1391" s="16"/>
      <c r="AE1391" s="16"/>
    </row>
    <row r="1392" spans="2:31" ht="12">
      <c r="B1392" s="16"/>
      <c r="C1392" s="16"/>
      <c r="J1392" s="16"/>
      <c r="S1392" s="16"/>
      <c r="T1392" s="16"/>
      <c r="U1392" s="16"/>
      <c r="V1392" s="16"/>
      <c r="X1392" s="16"/>
      <c r="Z1392" s="16"/>
      <c r="AA1392" s="16"/>
      <c r="AE1392" s="16"/>
    </row>
    <row r="1393" spans="2:31" ht="12">
      <c r="B1393" s="16"/>
      <c r="C1393" s="16"/>
      <c r="J1393" s="16"/>
      <c r="S1393" s="16"/>
      <c r="T1393" s="16"/>
      <c r="U1393" s="16"/>
      <c r="V1393" s="16"/>
      <c r="X1393" s="16"/>
      <c r="Z1393" s="16"/>
      <c r="AA1393" s="16"/>
      <c r="AE1393" s="16"/>
    </row>
    <row r="1394" spans="2:31" ht="12">
      <c r="B1394" s="16"/>
      <c r="C1394" s="16"/>
      <c r="J1394" s="16"/>
      <c r="S1394" s="16"/>
      <c r="T1394" s="16"/>
      <c r="U1394" s="16"/>
      <c r="V1394" s="16"/>
      <c r="X1394" s="16"/>
      <c r="Z1394" s="16"/>
      <c r="AA1394" s="16"/>
      <c r="AE1394" s="16"/>
    </row>
    <row r="1395" spans="2:31" ht="12">
      <c r="B1395" s="16"/>
      <c r="C1395" s="16"/>
      <c r="J1395" s="16"/>
      <c r="S1395" s="16"/>
      <c r="T1395" s="16"/>
      <c r="U1395" s="16"/>
      <c r="V1395" s="16"/>
      <c r="X1395" s="16"/>
      <c r="Z1395" s="16"/>
      <c r="AA1395" s="16"/>
      <c r="AE1395" s="16"/>
    </row>
    <row r="1396" spans="2:31" ht="12">
      <c r="B1396" s="16"/>
      <c r="C1396" s="16"/>
      <c r="J1396" s="16"/>
      <c r="S1396" s="16"/>
      <c r="T1396" s="16"/>
      <c r="U1396" s="16"/>
      <c r="V1396" s="16"/>
      <c r="X1396" s="16"/>
      <c r="Z1396" s="16"/>
      <c r="AA1396" s="16"/>
      <c r="AE1396" s="16"/>
    </row>
    <row r="1397" spans="2:31" ht="12">
      <c r="B1397" s="16"/>
      <c r="C1397" s="16"/>
      <c r="J1397" s="16"/>
      <c r="S1397" s="16"/>
      <c r="T1397" s="16"/>
      <c r="U1397" s="16"/>
      <c r="V1397" s="16"/>
      <c r="X1397" s="16"/>
      <c r="Z1397" s="16"/>
      <c r="AA1397" s="16"/>
      <c r="AE1397" s="16"/>
    </row>
    <row r="1398" spans="2:31" ht="12">
      <c r="B1398" s="16"/>
      <c r="C1398" s="16"/>
      <c r="J1398" s="16"/>
      <c r="S1398" s="16"/>
      <c r="T1398" s="16"/>
      <c r="U1398" s="16"/>
      <c r="V1398" s="16"/>
      <c r="X1398" s="16"/>
      <c r="Z1398" s="16"/>
      <c r="AA1398" s="16"/>
      <c r="AE1398" s="16"/>
    </row>
    <row r="1399" spans="2:31" ht="12">
      <c r="B1399" s="16"/>
      <c r="C1399" s="16"/>
      <c r="J1399" s="16"/>
      <c r="S1399" s="16"/>
      <c r="T1399" s="16"/>
      <c r="U1399" s="16"/>
      <c r="V1399" s="16"/>
      <c r="X1399" s="16"/>
      <c r="Z1399" s="16"/>
      <c r="AA1399" s="16"/>
      <c r="AE1399" s="16"/>
    </row>
    <row r="1400" spans="2:31" ht="12">
      <c r="B1400" s="16"/>
      <c r="C1400" s="16"/>
      <c r="J1400" s="16"/>
      <c r="S1400" s="16"/>
      <c r="T1400" s="16"/>
      <c r="U1400" s="16"/>
      <c r="V1400" s="16"/>
      <c r="X1400" s="16"/>
      <c r="Z1400" s="16"/>
      <c r="AA1400" s="16"/>
      <c r="AE1400" s="16"/>
    </row>
    <row r="1401" spans="2:31" ht="12">
      <c r="B1401" s="16"/>
      <c r="C1401" s="16"/>
      <c r="J1401" s="16"/>
      <c r="S1401" s="16"/>
      <c r="T1401" s="16"/>
      <c r="U1401" s="16"/>
      <c r="V1401" s="16"/>
      <c r="X1401" s="16"/>
      <c r="Z1401" s="16"/>
      <c r="AA1401" s="16"/>
      <c r="AE1401" s="16"/>
    </row>
    <row r="1402" spans="2:31" ht="12">
      <c r="B1402" s="16"/>
      <c r="C1402" s="16"/>
      <c r="J1402" s="16"/>
      <c r="S1402" s="16"/>
      <c r="T1402" s="16"/>
      <c r="U1402" s="16"/>
      <c r="V1402" s="16"/>
      <c r="X1402" s="16"/>
      <c r="Z1402" s="16"/>
      <c r="AA1402" s="16"/>
      <c r="AE1402" s="16"/>
    </row>
    <row r="1403" spans="2:31" ht="12">
      <c r="B1403" s="16"/>
      <c r="C1403" s="16"/>
      <c r="J1403" s="16"/>
      <c r="S1403" s="16"/>
      <c r="T1403" s="16"/>
      <c r="U1403" s="16"/>
      <c r="V1403" s="16"/>
      <c r="X1403" s="16"/>
      <c r="Z1403" s="16"/>
      <c r="AA1403" s="16"/>
      <c r="AE1403" s="16"/>
    </row>
    <row r="1404" spans="2:31" ht="12">
      <c r="B1404" s="16"/>
      <c r="C1404" s="16"/>
      <c r="J1404" s="16"/>
      <c r="S1404" s="16"/>
      <c r="T1404" s="16"/>
      <c r="U1404" s="16"/>
      <c r="V1404" s="16"/>
      <c r="X1404" s="16"/>
      <c r="Z1404" s="16"/>
      <c r="AA1404" s="16"/>
      <c r="AE1404" s="16"/>
    </row>
    <row r="1405" spans="2:31" ht="12">
      <c r="B1405" s="16"/>
      <c r="C1405" s="16"/>
      <c r="J1405" s="16"/>
      <c r="S1405" s="16"/>
      <c r="T1405" s="16"/>
      <c r="U1405" s="16"/>
      <c r="V1405" s="16"/>
      <c r="X1405" s="16"/>
      <c r="Z1405" s="16"/>
      <c r="AA1405" s="16"/>
      <c r="AE1405" s="16"/>
    </row>
    <row r="1406" spans="2:31" ht="12">
      <c r="B1406" s="16"/>
      <c r="C1406" s="16"/>
      <c r="J1406" s="16"/>
      <c r="S1406" s="16"/>
      <c r="T1406" s="16"/>
      <c r="U1406" s="16"/>
      <c r="V1406" s="16"/>
      <c r="X1406" s="16"/>
      <c r="Z1406" s="16"/>
      <c r="AA1406" s="16"/>
      <c r="AE1406" s="16"/>
    </row>
    <row r="1407" spans="2:31" ht="12">
      <c r="B1407" s="16"/>
      <c r="C1407" s="16"/>
      <c r="J1407" s="16"/>
      <c r="S1407" s="16"/>
      <c r="T1407" s="16"/>
      <c r="U1407" s="16"/>
      <c r="V1407" s="16"/>
      <c r="X1407" s="16"/>
      <c r="Z1407" s="16"/>
      <c r="AA1407" s="16"/>
      <c r="AE1407" s="16"/>
    </row>
    <row r="1408" spans="2:31" ht="12">
      <c r="B1408" s="16"/>
      <c r="C1408" s="16"/>
      <c r="J1408" s="16"/>
      <c r="S1408" s="16"/>
      <c r="T1408" s="16"/>
      <c r="U1408" s="16"/>
      <c r="V1408" s="16"/>
      <c r="X1408" s="16"/>
      <c r="Z1408" s="16"/>
      <c r="AA1408" s="16"/>
      <c r="AE1408" s="16"/>
    </row>
    <row r="1409" spans="2:31" ht="12">
      <c r="B1409" s="16"/>
      <c r="C1409" s="16"/>
      <c r="J1409" s="16"/>
      <c r="S1409" s="16"/>
      <c r="T1409" s="16"/>
      <c r="U1409" s="16"/>
      <c r="V1409" s="16"/>
      <c r="X1409" s="16"/>
      <c r="Z1409" s="16"/>
      <c r="AA1409" s="16"/>
      <c r="AE1409" s="16"/>
    </row>
    <row r="1410" spans="2:31" ht="12">
      <c r="B1410" s="16"/>
      <c r="C1410" s="16"/>
      <c r="J1410" s="16"/>
      <c r="S1410" s="16"/>
      <c r="T1410" s="16"/>
      <c r="U1410" s="16"/>
      <c r="V1410" s="16"/>
      <c r="X1410" s="16"/>
      <c r="Z1410" s="16"/>
      <c r="AA1410" s="16"/>
      <c r="AE1410" s="16"/>
    </row>
    <row r="1411" spans="2:31" ht="12">
      <c r="B1411" s="16"/>
      <c r="C1411" s="16"/>
      <c r="J1411" s="16"/>
      <c r="S1411" s="16"/>
      <c r="T1411" s="16"/>
      <c r="U1411" s="16"/>
      <c r="V1411" s="16"/>
      <c r="X1411" s="16"/>
      <c r="Z1411" s="16"/>
      <c r="AA1411" s="16"/>
      <c r="AE1411" s="16"/>
    </row>
    <row r="1412" spans="2:31" ht="12">
      <c r="B1412" s="16"/>
      <c r="C1412" s="16"/>
      <c r="J1412" s="16"/>
      <c r="S1412" s="16"/>
      <c r="T1412" s="16"/>
      <c r="U1412" s="16"/>
      <c r="V1412" s="16"/>
      <c r="X1412" s="16"/>
      <c r="Z1412" s="16"/>
      <c r="AA1412" s="16"/>
      <c r="AE1412" s="16"/>
    </row>
    <row r="1413" spans="2:31" ht="12">
      <c r="B1413" s="16"/>
      <c r="C1413" s="16"/>
      <c r="J1413" s="16"/>
      <c r="S1413" s="16"/>
      <c r="T1413" s="16"/>
      <c r="U1413" s="16"/>
      <c r="V1413" s="16"/>
      <c r="X1413" s="16"/>
      <c r="Z1413" s="16"/>
      <c r="AA1413" s="16"/>
      <c r="AE1413" s="16"/>
    </row>
    <row r="1414" spans="2:31" ht="12">
      <c r="B1414" s="16"/>
      <c r="C1414" s="16"/>
      <c r="J1414" s="16"/>
      <c r="S1414" s="16"/>
      <c r="T1414" s="16"/>
      <c r="U1414" s="16"/>
      <c r="V1414" s="16"/>
      <c r="X1414" s="16"/>
      <c r="Z1414" s="16"/>
      <c r="AA1414" s="16"/>
      <c r="AE1414" s="16"/>
    </row>
    <row r="1415" spans="2:31" ht="12">
      <c r="B1415" s="16"/>
      <c r="C1415" s="16"/>
      <c r="J1415" s="16"/>
      <c r="S1415" s="16"/>
      <c r="T1415" s="16"/>
      <c r="U1415" s="16"/>
      <c r="V1415" s="16"/>
      <c r="X1415" s="16"/>
      <c r="Z1415" s="16"/>
      <c r="AA1415" s="16"/>
      <c r="AE1415" s="16"/>
    </row>
    <row r="1416" spans="2:31" ht="12">
      <c r="B1416" s="16"/>
      <c r="C1416" s="16"/>
      <c r="J1416" s="16"/>
      <c r="S1416" s="16"/>
      <c r="T1416" s="16"/>
      <c r="U1416" s="16"/>
      <c r="V1416" s="16"/>
      <c r="X1416" s="16"/>
      <c r="Z1416" s="16"/>
      <c r="AA1416" s="16"/>
      <c r="AE1416" s="16"/>
    </row>
    <row r="1417" spans="2:31" ht="12">
      <c r="B1417" s="16"/>
      <c r="C1417" s="16"/>
      <c r="J1417" s="16"/>
      <c r="S1417" s="16"/>
      <c r="T1417" s="16"/>
      <c r="U1417" s="16"/>
      <c r="V1417" s="16"/>
      <c r="X1417" s="16"/>
      <c r="Z1417" s="16"/>
      <c r="AA1417" s="16"/>
      <c r="AE1417" s="16"/>
    </row>
    <row r="1418" spans="2:31" ht="12">
      <c r="B1418" s="16"/>
      <c r="C1418" s="16"/>
      <c r="J1418" s="16"/>
      <c r="S1418" s="16"/>
      <c r="T1418" s="16"/>
      <c r="U1418" s="16"/>
      <c r="V1418" s="16"/>
      <c r="X1418" s="16"/>
      <c r="Z1418" s="16"/>
      <c r="AA1418" s="16"/>
      <c r="AE1418" s="16"/>
    </row>
    <row r="1419" spans="2:31" ht="12">
      <c r="B1419" s="16"/>
      <c r="C1419" s="16"/>
      <c r="J1419" s="16"/>
      <c r="S1419" s="16"/>
      <c r="T1419" s="16"/>
      <c r="U1419" s="16"/>
      <c r="V1419" s="16"/>
      <c r="X1419" s="16"/>
      <c r="Z1419" s="16"/>
      <c r="AA1419" s="16"/>
      <c r="AE1419" s="16"/>
    </row>
    <row r="1420" spans="2:31" ht="12">
      <c r="B1420" s="16"/>
      <c r="C1420" s="16"/>
      <c r="J1420" s="16"/>
      <c r="S1420" s="16"/>
      <c r="T1420" s="16"/>
      <c r="U1420" s="16"/>
      <c r="V1420" s="16"/>
      <c r="X1420" s="16"/>
      <c r="Z1420" s="16"/>
      <c r="AA1420" s="16"/>
      <c r="AE1420" s="16"/>
    </row>
    <row r="1421" spans="2:31" ht="12">
      <c r="B1421" s="16"/>
      <c r="C1421" s="16"/>
      <c r="J1421" s="16"/>
      <c r="S1421" s="16"/>
      <c r="T1421" s="16"/>
      <c r="U1421" s="16"/>
      <c r="V1421" s="16"/>
      <c r="X1421" s="16"/>
      <c r="Z1421" s="16"/>
      <c r="AA1421" s="16"/>
      <c r="AE1421" s="16"/>
    </row>
    <row r="1422" spans="2:31" ht="12">
      <c r="B1422" s="16"/>
      <c r="C1422" s="16"/>
      <c r="J1422" s="16"/>
      <c r="S1422" s="16"/>
      <c r="T1422" s="16"/>
      <c r="U1422" s="16"/>
      <c r="V1422" s="16"/>
      <c r="X1422" s="16"/>
      <c r="Z1422" s="16"/>
      <c r="AA1422" s="16"/>
      <c r="AE1422" s="16"/>
    </row>
    <row r="1423" spans="2:31" ht="12">
      <c r="B1423" s="16"/>
      <c r="C1423" s="16"/>
      <c r="J1423" s="16"/>
      <c r="S1423" s="16"/>
      <c r="T1423" s="16"/>
      <c r="U1423" s="16"/>
      <c r="V1423" s="16"/>
      <c r="X1423" s="16"/>
      <c r="Z1423" s="16"/>
      <c r="AA1423" s="16"/>
      <c r="AE1423" s="16"/>
    </row>
    <row r="1424" spans="2:31" ht="12">
      <c r="B1424" s="16"/>
      <c r="C1424" s="16"/>
      <c r="J1424" s="16"/>
      <c r="S1424" s="16"/>
      <c r="T1424" s="16"/>
      <c r="U1424" s="16"/>
      <c r="V1424" s="16"/>
      <c r="X1424" s="16"/>
      <c r="Z1424" s="16"/>
      <c r="AA1424" s="16"/>
      <c r="AE1424" s="16"/>
    </row>
    <row r="1425" spans="2:31" ht="12">
      <c r="B1425" s="16"/>
      <c r="C1425" s="16"/>
      <c r="J1425" s="16"/>
      <c r="S1425" s="16"/>
      <c r="T1425" s="16"/>
      <c r="U1425" s="16"/>
      <c r="V1425" s="16"/>
      <c r="X1425" s="16"/>
      <c r="Z1425" s="16"/>
      <c r="AA1425" s="16"/>
      <c r="AE1425" s="16"/>
    </row>
    <row r="1426" spans="2:31" ht="12">
      <c r="B1426" s="16"/>
      <c r="C1426" s="16"/>
      <c r="J1426" s="16"/>
      <c r="S1426" s="16"/>
      <c r="T1426" s="16"/>
      <c r="U1426" s="16"/>
      <c r="V1426" s="16"/>
      <c r="X1426" s="16"/>
      <c r="Z1426" s="16"/>
      <c r="AA1426" s="16"/>
      <c r="AE1426" s="16"/>
    </row>
    <row r="1427" spans="2:31" ht="12">
      <c r="B1427" s="16"/>
      <c r="C1427" s="16"/>
      <c r="J1427" s="16"/>
      <c r="S1427" s="16"/>
      <c r="T1427" s="16"/>
      <c r="U1427" s="16"/>
      <c r="V1427" s="16"/>
      <c r="X1427" s="16"/>
      <c r="Z1427" s="16"/>
      <c r="AA1427" s="16"/>
      <c r="AE1427" s="16"/>
    </row>
    <row r="1428" spans="2:31" ht="12">
      <c r="B1428" s="16"/>
      <c r="C1428" s="16"/>
      <c r="J1428" s="16"/>
      <c r="S1428" s="16"/>
      <c r="T1428" s="16"/>
      <c r="U1428" s="16"/>
      <c r="V1428" s="16"/>
      <c r="X1428" s="16"/>
      <c r="Z1428" s="16"/>
      <c r="AA1428" s="16"/>
      <c r="AE1428" s="16"/>
    </row>
    <row r="1429" spans="2:31" ht="12">
      <c r="B1429" s="16"/>
      <c r="C1429" s="16"/>
      <c r="J1429" s="16"/>
      <c r="S1429" s="16"/>
      <c r="T1429" s="16"/>
      <c r="U1429" s="16"/>
      <c r="V1429" s="16"/>
      <c r="X1429" s="16"/>
      <c r="Z1429" s="16"/>
      <c r="AA1429" s="16"/>
      <c r="AE1429" s="16"/>
    </row>
    <row r="1430" spans="2:31" ht="12">
      <c r="B1430" s="16"/>
      <c r="C1430" s="16"/>
      <c r="J1430" s="16"/>
      <c r="S1430" s="16"/>
      <c r="T1430" s="16"/>
      <c r="U1430" s="16"/>
      <c r="V1430" s="16"/>
      <c r="X1430" s="16"/>
      <c r="Z1430" s="16"/>
      <c r="AA1430" s="16"/>
      <c r="AE1430" s="16"/>
    </row>
    <row r="1431" spans="2:31" ht="12">
      <c r="B1431" s="16"/>
      <c r="C1431" s="16"/>
      <c r="J1431" s="16"/>
      <c r="S1431" s="16"/>
      <c r="T1431" s="16"/>
      <c r="U1431" s="16"/>
      <c r="V1431" s="16"/>
      <c r="X1431" s="16"/>
      <c r="Z1431" s="16"/>
      <c r="AA1431" s="16"/>
      <c r="AE1431" s="16"/>
    </row>
    <row r="1432" spans="2:31" ht="12">
      <c r="B1432" s="16"/>
      <c r="C1432" s="16"/>
      <c r="J1432" s="16"/>
      <c r="S1432" s="16"/>
      <c r="T1432" s="16"/>
      <c r="U1432" s="16"/>
      <c r="V1432" s="16"/>
      <c r="X1432" s="16"/>
      <c r="Z1432" s="16"/>
      <c r="AA1432" s="16"/>
      <c r="AE1432" s="16"/>
    </row>
    <row r="1433" spans="2:31" ht="12">
      <c r="B1433" s="16"/>
      <c r="C1433" s="16"/>
      <c r="J1433" s="16"/>
      <c r="S1433" s="16"/>
      <c r="T1433" s="16"/>
      <c r="U1433" s="16"/>
      <c r="V1433" s="16"/>
      <c r="X1433" s="16"/>
      <c r="Z1433" s="16"/>
      <c r="AA1433" s="16"/>
      <c r="AE1433" s="16"/>
    </row>
    <row r="1434" spans="2:31" ht="12">
      <c r="B1434" s="16"/>
      <c r="C1434" s="16"/>
      <c r="J1434" s="16"/>
      <c r="S1434" s="16"/>
      <c r="T1434" s="16"/>
      <c r="U1434" s="16"/>
      <c r="V1434" s="16"/>
      <c r="X1434" s="16"/>
      <c r="Z1434" s="16"/>
      <c r="AA1434" s="16"/>
      <c r="AE1434" s="16"/>
    </row>
    <row r="1435" spans="2:31" ht="12">
      <c r="B1435" s="16"/>
      <c r="C1435" s="16"/>
      <c r="J1435" s="16"/>
      <c r="S1435" s="16"/>
      <c r="T1435" s="16"/>
      <c r="U1435" s="16"/>
      <c r="V1435" s="16"/>
      <c r="X1435" s="16"/>
      <c r="Z1435" s="16"/>
      <c r="AA1435" s="16"/>
      <c r="AE1435" s="16"/>
    </row>
    <row r="1436" spans="2:31" ht="12">
      <c r="B1436" s="16"/>
      <c r="C1436" s="16"/>
      <c r="J1436" s="16"/>
      <c r="S1436" s="16"/>
      <c r="T1436" s="16"/>
      <c r="U1436" s="16"/>
      <c r="V1436" s="16"/>
      <c r="X1436" s="16"/>
      <c r="Z1436" s="16"/>
      <c r="AA1436" s="16"/>
      <c r="AE1436" s="16"/>
    </row>
    <row r="1437" spans="2:31" ht="12">
      <c r="B1437" s="16"/>
      <c r="C1437" s="16"/>
      <c r="J1437" s="16"/>
      <c r="S1437" s="16"/>
      <c r="T1437" s="16"/>
      <c r="U1437" s="16"/>
      <c r="V1437" s="16"/>
      <c r="X1437" s="16"/>
      <c r="Z1437" s="16"/>
      <c r="AA1437" s="16"/>
      <c r="AE1437" s="16"/>
    </row>
    <row r="1438" spans="2:31" ht="12">
      <c r="B1438" s="16"/>
      <c r="C1438" s="16"/>
      <c r="J1438" s="16"/>
      <c r="S1438" s="16"/>
      <c r="T1438" s="16"/>
      <c r="U1438" s="16"/>
      <c r="V1438" s="16"/>
      <c r="X1438" s="16"/>
      <c r="Z1438" s="16"/>
      <c r="AA1438" s="16"/>
      <c r="AE1438" s="16"/>
    </row>
    <row r="1439" spans="2:31" ht="12">
      <c r="B1439" s="16"/>
      <c r="C1439" s="16"/>
      <c r="J1439" s="16"/>
      <c r="S1439" s="16"/>
      <c r="T1439" s="16"/>
      <c r="U1439" s="16"/>
      <c r="V1439" s="16"/>
      <c r="X1439" s="16"/>
      <c r="Z1439" s="16"/>
      <c r="AA1439" s="16"/>
      <c r="AE1439" s="16"/>
    </row>
    <row r="1440" spans="2:31" ht="12">
      <c r="B1440" s="16"/>
      <c r="C1440" s="16"/>
      <c r="J1440" s="16"/>
      <c r="S1440" s="16"/>
      <c r="T1440" s="16"/>
      <c r="U1440" s="16"/>
      <c r="V1440" s="16"/>
      <c r="X1440" s="16"/>
      <c r="Z1440" s="16"/>
      <c r="AA1440" s="16"/>
      <c r="AE1440" s="16"/>
    </row>
    <row r="1441" spans="2:31" ht="12">
      <c r="B1441" s="16"/>
      <c r="C1441" s="16"/>
      <c r="J1441" s="16"/>
      <c r="S1441" s="16"/>
      <c r="T1441" s="16"/>
      <c r="U1441" s="16"/>
      <c r="V1441" s="16"/>
      <c r="X1441" s="16"/>
      <c r="Z1441" s="16"/>
      <c r="AA1441" s="16"/>
      <c r="AE1441" s="16"/>
    </row>
    <row r="1442" spans="2:31" ht="12">
      <c r="B1442" s="16"/>
      <c r="C1442" s="16"/>
      <c r="J1442" s="16"/>
      <c r="S1442" s="16"/>
      <c r="T1442" s="16"/>
      <c r="U1442" s="16"/>
      <c r="V1442" s="16"/>
      <c r="X1442" s="16"/>
      <c r="Z1442" s="16"/>
      <c r="AA1442" s="16"/>
      <c r="AE1442" s="16"/>
    </row>
    <row r="1443" spans="2:31" ht="12">
      <c r="B1443" s="16"/>
      <c r="C1443" s="16"/>
      <c r="J1443" s="16"/>
      <c r="S1443" s="16"/>
      <c r="T1443" s="16"/>
      <c r="U1443" s="16"/>
      <c r="V1443" s="16"/>
      <c r="X1443" s="16"/>
      <c r="Z1443" s="16"/>
      <c r="AA1443" s="16"/>
      <c r="AE1443" s="16"/>
    </row>
    <row r="1444" spans="2:31" ht="12">
      <c r="B1444" s="16"/>
      <c r="C1444" s="16"/>
      <c r="J1444" s="16"/>
      <c r="S1444" s="16"/>
      <c r="T1444" s="16"/>
      <c r="U1444" s="16"/>
      <c r="V1444" s="16"/>
      <c r="X1444" s="16"/>
      <c r="Z1444" s="16"/>
      <c r="AA1444" s="16"/>
      <c r="AE1444" s="16"/>
    </row>
    <row r="1445" spans="2:31" ht="12">
      <c r="B1445" s="16"/>
      <c r="C1445" s="16"/>
      <c r="J1445" s="16"/>
      <c r="S1445" s="16"/>
      <c r="T1445" s="16"/>
      <c r="U1445" s="16"/>
      <c r="V1445" s="16"/>
      <c r="X1445" s="16"/>
      <c r="Z1445" s="16"/>
      <c r="AA1445" s="16"/>
      <c r="AE1445" s="16"/>
    </row>
    <row r="1446" spans="2:31" ht="12">
      <c r="B1446" s="16"/>
      <c r="C1446" s="16"/>
      <c r="J1446" s="16"/>
      <c r="S1446" s="16"/>
      <c r="T1446" s="16"/>
      <c r="U1446" s="16"/>
      <c r="V1446" s="16"/>
      <c r="X1446" s="16"/>
      <c r="Z1446" s="16"/>
      <c r="AA1446" s="16"/>
      <c r="AE1446" s="16"/>
    </row>
    <row r="1447" spans="2:31" ht="12">
      <c r="B1447" s="16"/>
      <c r="C1447" s="16"/>
      <c r="J1447" s="16"/>
      <c r="S1447" s="16"/>
      <c r="T1447" s="16"/>
      <c r="U1447" s="16"/>
      <c r="V1447" s="16"/>
      <c r="X1447" s="16"/>
      <c r="Z1447" s="16"/>
      <c r="AA1447" s="16"/>
      <c r="AE1447" s="16"/>
    </row>
    <row r="1448" spans="2:31" ht="12">
      <c r="B1448" s="16"/>
      <c r="C1448" s="16"/>
      <c r="J1448" s="16"/>
      <c r="S1448" s="16"/>
      <c r="T1448" s="16"/>
      <c r="U1448" s="16"/>
      <c r="V1448" s="16"/>
      <c r="X1448" s="16"/>
      <c r="Z1448" s="16"/>
      <c r="AA1448" s="16"/>
      <c r="AE1448" s="16"/>
    </row>
    <row r="1449" spans="2:31" ht="12">
      <c r="B1449" s="16"/>
      <c r="C1449" s="16"/>
      <c r="J1449" s="16"/>
      <c r="S1449" s="16"/>
      <c r="T1449" s="16"/>
      <c r="U1449" s="16"/>
      <c r="V1449" s="16"/>
      <c r="X1449" s="16"/>
      <c r="Z1449" s="16"/>
      <c r="AA1449" s="16"/>
      <c r="AE1449" s="16"/>
    </row>
    <row r="1450" spans="2:31" ht="12">
      <c r="B1450" s="16"/>
      <c r="C1450" s="16"/>
      <c r="J1450" s="16"/>
      <c r="S1450" s="16"/>
      <c r="T1450" s="16"/>
      <c r="U1450" s="16"/>
      <c r="V1450" s="16"/>
      <c r="X1450" s="16"/>
      <c r="Z1450" s="16"/>
      <c r="AA1450" s="16"/>
      <c r="AE1450" s="16"/>
    </row>
    <row r="1451" spans="2:31" ht="12">
      <c r="B1451" s="16"/>
      <c r="C1451" s="16"/>
      <c r="J1451" s="16"/>
      <c r="S1451" s="16"/>
      <c r="T1451" s="16"/>
      <c r="U1451" s="16"/>
      <c r="V1451" s="16"/>
      <c r="X1451" s="16"/>
      <c r="Z1451" s="16"/>
      <c r="AA1451" s="16"/>
      <c r="AE1451" s="16"/>
    </row>
    <row r="1452" spans="2:31" ht="12">
      <c r="B1452" s="16"/>
      <c r="C1452" s="16"/>
      <c r="J1452" s="16"/>
      <c r="S1452" s="16"/>
      <c r="T1452" s="16"/>
      <c r="U1452" s="16"/>
      <c r="V1452" s="16"/>
      <c r="X1452" s="16"/>
      <c r="Z1452" s="16"/>
      <c r="AA1452" s="16"/>
      <c r="AE1452" s="16"/>
    </row>
    <row r="1453" spans="2:31" ht="12">
      <c r="B1453" s="16"/>
      <c r="C1453" s="16"/>
      <c r="J1453" s="16"/>
      <c r="S1453" s="16"/>
      <c r="T1453" s="16"/>
      <c r="U1453" s="16"/>
      <c r="V1453" s="16"/>
      <c r="X1453" s="16"/>
      <c r="Z1453" s="16"/>
      <c r="AA1453" s="16"/>
      <c r="AE1453" s="16"/>
    </row>
    <row r="1454" spans="2:31" ht="12">
      <c r="B1454" s="16"/>
      <c r="C1454" s="16"/>
      <c r="J1454" s="16"/>
      <c r="S1454" s="16"/>
      <c r="T1454" s="16"/>
      <c r="U1454" s="16"/>
      <c r="V1454" s="16"/>
      <c r="X1454" s="16"/>
      <c r="Z1454" s="16"/>
      <c r="AA1454" s="16"/>
      <c r="AE1454" s="16"/>
    </row>
    <row r="1455" spans="2:31" ht="12">
      <c r="B1455" s="16"/>
      <c r="C1455" s="16"/>
      <c r="J1455" s="16"/>
      <c r="S1455" s="16"/>
      <c r="T1455" s="16"/>
      <c r="U1455" s="16"/>
      <c r="V1455" s="16"/>
      <c r="X1455" s="16"/>
      <c r="Z1455" s="16"/>
      <c r="AA1455" s="16"/>
      <c r="AE1455" s="16"/>
    </row>
    <row r="1456" spans="2:31" ht="12">
      <c r="B1456" s="16"/>
      <c r="C1456" s="16"/>
      <c r="J1456" s="16"/>
      <c r="S1456" s="16"/>
      <c r="T1456" s="16"/>
      <c r="U1456" s="16"/>
      <c r="V1456" s="16"/>
      <c r="X1456" s="16"/>
      <c r="Z1456" s="16"/>
      <c r="AA1456" s="16"/>
      <c r="AE1456" s="16"/>
    </row>
    <row r="1457" spans="2:31" ht="12">
      <c r="B1457" s="16"/>
      <c r="C1457" s="16"/>
      <c r="J1457" s="16"/>
      <c r="S1457" s="16"/>
      <c r="T1457" s="16"/>
      <c r="U1457" s="16"/>
      <c r="V1457" s="16"/>
      <c r="X1457" s="16"/>
      <c r="Z1457" s="16"/>
      <c r="AA1457" s="16"/>
      <c r="AE1457" s="16"/>
    </row>
    <row r="1458" spans="2:31" ht="12">
      <c r="B1458" s="16"/>
      <c r="C1458" s="16"/>
      <c r="J1458" s="16"/>
      <c r="S1458" s="16"/>
      <c r="T1458" s="16"/>
      <c r="U1458" s="16"/>
      <c r="V1458" s="16"/>
      <c r="X1458" s="16"/>
      <c r="Z1458" s="16"/>
      <c r="AA1458" s="16"/>
      <c r="AE1458" s="16"/>
    </row>
    <row r="1459" spans="2:31" ht="12">
      <c r="B1459" s="16"/>
      <c r="C1459" s="16"/>
      <c r="J1459" s="16"/>
      <c r="S1459" s="16"/>
      <c r="T1459" s="16"/>
      <c r="U1459" s="16"/>
      <c r="V1459" s="16"/>
      <c r="X1459" s="16"/>
      <c r="Z1459" s="16"/>
      <c r="AA1459" s="16"/>
      <c r="AE1459" s="16"/>
    </row>
    <row r="1460" spans="2:31" ht="12">
      <c r="B1460" s="16"/>
      <c r="C1460" s="16"/>
      <c r="J1460" s="16"/>
      <c r="S1460" s="16"/>
      <c r="T1460" s="16"/>
      <c r="U1460" s="16"/>
      <c r="V1460" s="16"/>
      <c r="X1460" s="16"/>
      <c r="Z1460" s="16"/>
      <c r="AA1460" s="16"/>
      <c r="AE1460" s="16"/>
    </row>
    <row r="1461" spans="2:31" ht="12">
      <c r="B1461" s="16"/>
      <c r="C1461" s="16"/>
      <c r="J1461" s="16"/>
      <c r="S1461" s="16"/>
      <c r="T1461" s="16"/>
      <c r="U1461" s="16"/>
      <c r="V1461" s="16"/>
      <c r="X1461" s="16"/>
      <c r="Z1461" s="16"/>
      <c r="AA1461" s="16"/>
      <c r="AE1461" s="16"/>
    </row>
    <row r="1462" spans="2:31" ht="12">
      <c r="B1462" s="16"/>
      <c r="C1462" s="16"/>
      <c r="J1462" s="16"/>
      <c r="S1462" s="16"/>
      <c r="T1462" s="16"/>
      <c r="U1462" s="16"/>
      <c r="V1462" s="16"/>
      <c r="X1462" s="16"/>
      <c r="Z1462" s="16"/>
      <c r="AA1462" s="16"/>
      <c r="AE1462" s="16"/>
    </row>
    <row r="1463" spans="2:31" ht="12">
      <c r="B1463" s="16"/>
      <c r="C1463" s="16"/>
      <c r="J1463" s="16"/>
      <c r="S1463" s="16"/>
      <c r="T1463" s="16"/>
      <c r="U1463" s="16"/>
      <c r="V1463" s="16"/>
      <c r="X1463" s="16"/>
      <c r="Z1463" s="16"/>
      <c r="AA1463" s="16"/>
      <c r="AE1463" s="16"/>
    </row>
    <row r="1464" spans="2:31" ht="12">
      <c r="B1464" s="16"/>
      <c r="C1464" s="16"/>
      <c r="J1464" s="16"/>
      <c r="S1464" s="16"/>
      <c r="T1464" s="16"/>
      <c r="U1464" s="16"/>
      <c r="V1464" s="16"/>
      <c r="X1464" s="16"/>
      <c r="Z1464" s="16"/>
      <c r="AA1464" s="16"/>
      <c r="AE1464" s="16"/>
    </row>
    <row r="1465" spans="2:31" ht="12">
      <c r="B1465" s="16"/>
      <c r="C1465" s="16"/>
      <c r="J1465" s="16"/>
      <c r="S1465" s="16"/>
      <c r="T1465" s="16"/>
      <c r="U1465" s="16"/>
      <c r="V1465" s="16"/>
      <c r="X1465" s="16"/>
      <c r="Z1465" s="16"/>
      <c r="AA1465" s="16"/>
      <c r="AE1465" s="16"/>
    </row>
    <row r="1466" spans="2:31" ht="12">
      <c r="B1466" s="16"/>
      <c r="C1466" s="16"/>
      <c r="J1466" s="16"/>
      <c r="S1466" s="16"/>
      <c r="T1466" s="16"/>
      <c r="U1466" s="16"/>
      <c r="V1466" s="16"/>
      <c r="X1466" s="16"/>
      <c r="Z1466" s="16"/>
      <c r="AA1466" s="16"/>
      <c r="AE1466" s="16"/>
    </row>
    <row r="1467" spans="2:31" ht="12">
      <c r="B1467" s="16"/>
      <c r="C1467" s="16"/>
      <c r="J1467" s="16"/>
      <c r="S1467" s="16"/>
      <c r="T1467" s="16"/>
      <c r="U1467" s="16"/>
      <c r="V1467" s="16"/>
      <c r="X1467" s="16"/>
      <c r="Z1467" s="16"/>
      <c r="AA1467" s="16"/>
      <c r="AE1467" s="16"/>
    </row>
    <row r="1468" spans="2:31" ht="12">
      <c r="B1468" s="16"/>
      <c r="C1468" s="16"/>
      <c r="J1468" s="16"/>
      <c r="S1468" s="16"/>
      <c r="T1468" s="16"/>
      <c r="U1468" s="16"/>
      <c r="V1468" s="16"/>
      <c r="X1468" s="16"/>
      <c r="Z1468" s="16"/>
      <c r="AA1468" s="16"/>
      <c r="AE1468" s="16"/>
    </row>
    <row r="1469" spans="2:31" ht="12">
      <c r="B1469" s="16"/>
      <c r="C1469" s="16"/>
      <c r="J1469" s="16"/>
      <c r="S1469" s="16"/>
      <c r="T1469" s="16"/>
      <c r="U1469" s="16"/>
      <c r="V1469" s="16"/>
      <c r="X1469" s="16"/>
      <c r="Z1469" s="16"/>
      <c r="AA1469" s="16"/>
      <c r="AE1469" s="16"/>
    </row>
    <row r="1470" spans="2:31" ht="12">
      <c r="B1470" s="16"/>
      <c r="C1470" s="16"/>
      <c r="J1470" s="16"/>
      <c r="S1470" s="16"/>
      <c r="T1470" s="16"/>
      <c r="U1470" s="16"/>
      <c r="V1470" s="16"/>
      <c r="X1470" s="16"/>
      <c r="Z1470" s="16"/>
      <c r="AA1470" s="16"/>
      <c r="AE1470" s="16"/>
    </row>
    <row r="1471" spans="2:31" ht="12">
      <c r="B1471" s="16"/>
      <c r="C1471" s="16"/>
      <c r="J1471" s="16"/>
      <c r="S1471" s="16"/>
      <c r="T1471" s="16"/>
      <c r="U1471" s="16"/>
      <c r="V1471" s="16"/>
      <c r="X1471" s="16"/>
      <c r="Z1471" s="16"/>
      <c r="AA1471" s="16"/>
      <c r="AE1471" s="16"/>
    </row>
    <row r="1472" spans="2:31" ht="12">
      <c r="B1472" s="16"/>
      <c r="C1472" s="16"/>
      <c r="J1472" s="16"/>
      <c r="S1472" s="16"/>
      <c r="T1472" s="16"/>
      <c r="U1472" s="16"/>
      <c r="V1472" s="16"/>
      <c r="X1472" s="16"/>
      <c r="Z1472" s="16"/>
      <c r="AA1472" s="16"/>
      <c r="AE1472" s="16"/>
    </row>
    <row r="1473" spans="2:31" ht="12">
      <c r="B1473" s="16"/>
      <c r="C1473" s="16"/>
      <c r="J1473" s="16"/>
      <c r="S1473" s="16"/>
      <c r="T1473" s="16"/>
      <c r="U1473" s="16"/>
      <c r="V1473" s="16"/>
      <c r="X1473" s="16"/>
      <c r="Z1473" s="16"/>
      <c r="AA1473" s="16"/>
      <c r="AE1473" s="16"/>
    </row>
    <row r="1474" spans="2:31" ht="12">
      <c r="B1474" s="16"/>
      <c r="C1474" s="16"/>
      <c r="J1474" s="16"/>
      <c r="S1474" s="16"/>
      <c r="T1474" s="16"/>
      <c r="U1474" s="16"/>
      <c r="V1474" s="16"/>
      <c r="X1474" s="16"/>
      <c r="Z1474" s="16"/>
      <c r="AA1474" s="16"/>
      <c r="AE1474" s="16"/>
    </row>
    <row r="1475" spans="2:31" ht="12">
      <c r="B1475" s="16"/>
      <c r="C1475" s="16"/>
      <c r="J1475" s="16"/>
      <c r="S1475" s="16"/>
      <c r="T1475" s="16"/>
      <c r="U1475" s="16"/>
      <c r="V1475" s="16"/>
      <c r="X1475" s="16"/>
      <c r="Z1475" s="16"/>
      <c r="AA1475" s="16"/>
      <c r="AE1475" s="16"/>
    </row>
    <row r="1476" spans="2:31" ht="12">
      <c r="B1476" s="16"/>
      <c r="C1476" s="16"/>
      <c r="J1476" s="16"/>
      <c r="S1476" s="16"/>
      <c r="T1476" s="16"/>
      <c r="U1476" s="16"/>
      <c r="V1476" s="16"/>
      <c r="X1476" s="16"/>
      <c r="Z1476" s="16"/>
      <c r="AA1476" s="16"/>
      <c r="AE1476" s="16"/>
    </row>
    <row r="1477" spans="2:31" ht="12">
      <c r="B1477" s="16"/>
      <c r="C1477" s="16"/>
      <c r="J1477" s="16"/>
      <c r="S1477" s="16"/>
      <c r="T1477" s="16"/>
      <c r="U1477" s="16"/>
      <c r="V1477" s="16"/>
      <c r="X1477" s="16"/>
      <c r="Z1477" s="16"/>
      <c r="AA1477" s="16"/>
      <c r="AE1477" s="16"/>
    </row>
    <row r="1478" spans="2:31" ht="12">
      <c r="B1478" s="16"/>
      <c r="C1478" s="16"/>
      <c r="J1478" s="16"/>
      <c r="S1478" s="16"/>
      <c r="T1478" s="16"/>
      <c r="U1478" s="16"/>
      <c r="V1478" s="16"/>
      <c r="X1478" s="16"/>
      <c r="Z1478" s="16"/>
      <c r="AA1478" s="16"/>
      <c r="AE1478" s="16"/>
    </row>
    <row r="1479" spans="2:31" ht="12">
      <c r="B1479" s="16"/>
      <c r="C1479" s="16"/>
      <c r="J1479" s="16"/>
      <c r="S1479" s="16"/>
      <c r="T1479" s="16"/>
      <c r="U1479" s="16"/>
      <c r="V1479" s="16"/>
      <c r="X1479" s="16"/>
      <c r="Z1479" s="16"/>
      <c r="AA1479" s="16"/>
      <c r="AE1479" s="16"/>
    </row>
    <row r="1480" spans="2:31" ht="12">
      <c r="B1480" s="16"/>
      <c r="C1480" s="16"/>
      <c r="J1480" s="16"/>
      <c r="S1480" s="16"/>
      <c r="T1480" s="16"/>
      <c r="U1480" s="16"/>
      <c r="V1480" s="16"/>
      <c r="X1480" s="16"/>
      <c r="Z1480" s="16"/>
      <c r="AA1480" s="16"/>
      <c r="AE1480" s="16"/>
    </row>
    <row r="1481" spans="2:31" ht="12">
      <c r="B1481" s="16"/>
      <c r="C1481" s="16"/>
      <c r="J1481" s="16"/>
      <c r="S1481" s="16"/>
      <c r="T1481" s="16"/>
      <c r="U1481" s="16"/>
      <c r="V1481" s="16"/>
      <c r="X1481" s="16"/>
      <c r="Z1481" s="16"/>
      <c r="AA1481" s="16"/>
      <c r="AE1481" s="16"/>
    </row>
    <row r="1482" spans="2:31" ht="12">
      <c r="B1482" s="16"/>
      <c r="C1482" s="16"/>
      <c r="J1482" s="16"/>
      <c r="S1482" s="16"/>
      <c r="T1482" s="16"/>
      <c r="U1482" s="16"/>
      <c r="V1482" s="16"/>
      <c r="X1482" s="16"/>
      <c r="Z1482" s="16"/>
      <c r="AA1482" s="16"/>
      <c r="AE1482" s="16"/>
    </row>
    <row r="1483" spans="2:31" ht="12">
      <c r="B1483" s="16"/>
      <c r="C1483" s="16"/>
      <c r="J1483" s="16"/>
      <c r="S1483" s="16"/>
      <c r="T1483" s="16"/>
      <c r="U1483" s="16"/>
      <c r="V1483" s="16"/>
      <c r="X1483" s="16"/>
      <c r="Z1483" s="16"/>
      <c r="AA1483" s="16"/>
      <c r="AE1483" s="16"/>
    </row>
    <row r="1484" spans="2:31" ht="12">
      <c r="B1484" s="16"/>
      <c r="C1484" s="16"/>
      <c r="J1484" s="16"/>
      <c r="S1484" s="16"/>
      <c r="T1484" s="16"/>
      <c r="U1484" s="16"/>
      <c r="V1484" s="16"/>
      <c r="X1484" s="16"/>
      <c r="Z1484" s="16"/>
      <c r="AA1484" s="16"/>
      <c r="AE1484" s="16"/>
    </row>
    <row r="1485" spans="2:31" ht="12">
      <c r="B1485" s="16"/>
      <c r="C1485" s="16"/>
      <c r="J1485" s="16"/>
      <c r="S1485" s="16"/>
      <c r="T1485" s="16"/>
      <c r="U1485" s="16"/>
      <c r="V1485" s="16"/>
      <c r="X1485" s="16"/>
      <c r="Z1485" s="16"/>
      <c r="AA1485" s="16"/>
      <c r="AE1485" s="16"/>
    </row>
    <row r="1486" spans="2:31" ht="12">
      <c r="B1486" s="16"/>
      <c r="C1486" s="16"/>
      <c r="J1486" s="16"/>
      <c r="S1486" s="16"/>
      <c r="T1486" s="16"/>
      <c r="U1486" s="16"/>
      <c r="V1486" s="16"/>
      <c r="X1486" s="16"/>
      <c r="Z1486" s="16"/>
      <c r="AA1486" s="16"/>
      <c r="AE1486" s="16"/>
    </row>
    <row r="1487" spans="2:31" ht="12">
      <c r="B1487" s="16"/>
      <c r="C1487" s="16"/>
      <c r="J1487" s="16"/>
      <c r="S1487" s="16"/>
      <c r="T1487" s="16"/>
      <c r="U1487" s="16"/>
      <c r="V1487" s="16"/>
      <c r="X1487" s="16"/>
      <c r="Z1487" s="16"/>
      <c r="AA1487" s="16"/>
      <c r="AE1487" s="16"/>
    </row>
    <row r="1488" spans="2:31" ht="12">
      <c r="B1488" s="16"/>
      <c r="C1488" s="16"/>
      <c r="J1488" s="16"/>
      <c r="S1488" s="16"/>
      <c r="T1488" s="16"/>
      <c r="U1488" s="16"/>
      <c r="V1488" s="16"/>
      <c r="X1488" s="16"/>
      <c r="Z1488" s="16"/>
      <c r="AA1488" s="16"/>
      <c r="AE1488" s="16"/>
    </row>
    <row r="1489" spans="2:31" ht="12">
      <c r="B1489" s="16"/>
      <c r="C1489" s="16"/>
      <c r="J1489" s="16"/>
      <c r="S1489" s="16"/>
      <c r="T1489" s="16"/>
      <c r="U1489" s="16"/>
      <c r="V1489" s="16"/>
      <c r="X1489" s="16"/>
      <c r="Z1489" s="16"/>
      <c r="AA1489" s="16"/>
      <c r="AE1489" s="16"/>
    </row>
    <row r="1490" spans="2:31" ht="12">
      <c r="B1490" s="16"/>
      <c r="C1490" s="16"/>
      <c r="J1490" s="16"/>
      <c r="S1490" s="16"/>
      <c r="T1490" s="16"/>
      <c r="U1490" s="16"/>
      <c r="V1490" s="16"/>
      <c r="X1490" s="16"/>
      <c r="Z1490" s="16"/>
      <c r="AA1490" s="16"/>
      <c r="AE1490" s="16"/>
    </row>
    <row r="1491" spans="2:31" ht="12">
      <c r="B1491" s="16"/>
      <c r="C1491" s="16"/>
      <c r="J1491" s="16"/>
      <c r="S1491" s="16"/>
      <c r="T1491" s="16"/>
      <c r="U1491" s="16"/>
      <c r="V1491" s="16"/>
      <c r="X1491" s="16"/>
      <c r="Z1491" s="16"/>
      <c r="AA1491" s="16"/>
      <c r="AE1491" s="16"/>
    </row>
    <row r="1492" spans="2:31" ht="12">
      <c r="B1492" s="16"/>
      <c r="C1492" s="16"/>
      <c r="J1492" s="16"/>
      <c r="S1492" s="16"/>
      <c r="T1492" s="16"/>
      <c r="U1492" s="16"/>
      <c r="V1492" s="16"/>
      <c r="X1492" s="16"/>
      <c r="Z1492" s="16"/>
      <c r="AA1492" s="16"/>
      <c r="AE1492" s="16"/>
    </row>
    <row r="1493" spans="2:31" ht="12">
      <c r="B1493" s="16"/>
      <c r="C1493" s="16"/>
      <c r="J1493" s="16"/>
      <c r="S1493" s="16"/>
      <c r="T1493" s="16"/>
      <c r="U1493" s="16"/>
      <c r="V1493" s="16"/>
      <c r="X1493" s="16"/>
      <c r="Z1493" s="16"/>
      <c r="AA1493" s="16"/>
      <c r="AE1493" s="16"/>
    </row>
    <row r="1494" spans="2:31" ht="12">
      <c r="B1494" s="16"/>
      <c r="C1494" s="16"/>
      <c r="J1494" s="16"/>
      <c r="S1494" s="16"/>
      <c r="T1494" s="16"/>
      <c r="U1494" s="16"/>
      <c r="V1494" s="16"/>
      <c r="X1494" s="16"/>
      <c r="Z1494" s="16"/>
      <c r="AA1494" s="16"/>
      <c r="AE1494" s="16"/>
    </row>
    <row r="1495" spans="2:31" ht="12">
      <c r="B1495" s="16"/>
      <c r="C1495" s="16"/>
      <c r="J1495" s="16"/>
      <c r="S1495" s="16"/>
      <c r="T1495" s="16"/>
      <c r="U1495" s="16"/>
      <c r="V1495" s="16"/>
      <c r="X1495" s="16"/>
      <c r="Z1495" s="16"/>
      <c r="AA1495" s="16"/>
      <c r="AE1495" s="16"/>
    </row>
    <row r="1496" spans="2:31" ht="12">
      <c r="B1496" s="16"/>
      <c r="C1496" s="16"/>
      <c r="J1496" s="16"/>
      <c r="S1496" s="16"/>
      <c r="T1496" s="16"/>
      <c r="U1496" s="16"/>
      <c r="V1496" s="16"/>
      <c r="X1496" s="16"/>
      <c r="Z1496" s="16"/>
      <c r="AA1496" s="16"/>
      <c r="AE1496" s="16"/>
    </row>
    <row r="1497" spans="2:31" ht="12">
      <c r="B1497" s="16"/>
      <c r="C1497" s="16"/>
      <c r="J1497" s="16"/>
      <c r="S1497" s="16"/>
      <c r="T1497" s="16"/>
      <c r="U1497" s="16"/>
      <c r="V1497" s="16"/>
      <c r="X1497" s="16"/>
      <c r="Z1497" s="16"/>
      <c r="AA1497" s="16"/>
      <c r="AE1497" s="16"/>
    </row>
    <row r="1498" spans="2:31" ht="12">
      <c r="B1498" s="16"/>
      <c r="C1498" s="16"/>
      <c r="J1498" s="16"/>
      <c r="S1498" s="16"/>
      <c r="T1498" s="16"/>
      <c r="U1498" s="16"/>
      <c r="V1498" s="16"/>
      <c r="X1498" s="16"/>
      <c r="Z1498" s="16"/>
      <c r="AA1498" s="16"/>
      <c r="AE1498" s="16"/>
    </row>
    <row r="1499" spans="2:31" ht="12">
      <c r="B1499" s="16"/>
      <c r="C1499" s="16"/>
      <c r="J1499" s="16"/>
      <c r="S1499" s="16"/>
      <c r="T1499" s="16"/>
      <c r="U1499" s="16"/>
      <c r="V1499" s="16"/>
      <c r="X1499" s="16"/>
      <c r="Z1499" s="16"/>
      <c r="AA1499" s="16"/>
      <c r="AE1499" s="16"/>
    </row>
    <row r="1500" spans="2:31" ht="12">
      <c r="B1500" s="16"/>
      <c r="C1500" s="16"/>
      <c r="J1500" s="16"/>
      <c r="S1500" s="16"/>
      <c r="T1500" s="16"/>
      <c r="U1500" s="16"/>
      <c r="V1500" s="16"/>
      <c r="X1500" s="16"/>
      <c r="Z1500" s="16"/>
      <c r="AA1500" s="16"/>
      <c r="AE1500" s="16"/>
    </row>
    <row r="1501" spans="2:31" ht="12">
      <c r="B1501" s="16"/>
      <c r="C1501" s="16"/>
      <c r="J1501" s="16"/>
      <c r="S1501" s="16"/>
      <c r="T1501" s="16"/>
      <c r="U1501" s="16"/>
      <c r="V1501" s="16"/>
      <c r="X1501" s="16"/>
      <c r="Z1501" s="16"/>
      <c r="AA1501" s="16"/>
      <c r="AE1501" s="16"/>
    </row>
    <row r="1502" spans="2:31" ht="12">
      <c r="B1502" s="16"/>
      <c r="C1502" s="16"/>
      <c r="J1502" s="16"/>
      <c r="S1502" s="16"/>
      <c r="T1502" s="16"/>
      <c r="U1502" s="16"/>
      <c r="V1502" s="16"/>
      <c r="X1502" s="16"/>
      <c r="Z1502" s="16"/>
      <c r="AA1502" s="16"/>
      <c r="AE1502" s="16"/>
    </row>
    <row r="1503" spans="2:31" ht="12">
      <c r="B1503" s="16"/>
      <c r="C1503" s="16"/>
      <c r="J1503" s="16"/>
      <c r="S1503" s="16"/>
      <c r="T1503" s="16"/>
      <c r="U1503" s="16"/>
      <c r="V1503" s="16"/>
      <c r="X1503" s="16"/>
      <c r="Z1503" s="16"/>
      <c r="AA1503" s="16"/>
      <c r="AE1503" s="16"/>
    </row>
    <row r="1504" spans="2:31" ht="12">
      <c r="B1504" s="16"/>
      <c r="C1504" s="16"/>
      <c r="J1504" s="16"/>
      <c r="S1504" s="16"/>
      <c r="T1504" s="16"/>
      <c r="U1504" s="16"/>
      <c r="V1504" s="16"/>
      <c r="X1504" s="16"/>
      <c r="Z1504" s="16"/>
      <c r="AA1504" s="16"/>
      <c r="AE1504" s="16"/>
    </row>
    <row r="1505" spans="2:31" ht="12">
      <c r="B1505" s="16"/>
      <c r="C1505" s="16"/>
      <c r="J1505" s="16"/>
      <c r="S1505" s="16"/>
      <c r="T1505" s="16"/>
      <c r="U1505" s="16"/>
      <c r="V1505" s="16"/>
      <c r="X1505" s="16"/>
      <c r="Z1505" s="16"/>
      <c r="AA1505" s="16"/>
      <c r="AE1505" s="16"/>
    </row>
    <row r="1506" spans="2:31" ht="12">
      <c r="B1506" s="16"/>
      <c r="C1506" s="16"/>
      <c r="J1506" s="16"/>
      <c r="S1506" s="16"/>
      <c r="T1506" s="16"/>
      <c r="U1506" s="16"/>
      <c r="V1506" s="16"/>
      <c r="X1506" s="16"/>
      <c r="Z1506" s="16"/>
      <c r="AA1506" s="16"/>
      <c r="AE1506" s="16"/>
    </row>
    <row r="1507" spans="2:31" ht="12">
      <c r="B1507" s="16"/>
      <c r="C1507" s="16"/>
      <c r="J1507" s="16"/>
      <c r="S1507" s="16"/>
      <c r="T1507" s="16"/>
      <c r="U1507" s="16"/>
      <c r="V1507" s="16"/>
      <c r="X1507" s="16"/>
      <c r="Z1507" s="16"/>
      <c r="AA1507" s="16"/>
      <c r="AE1507" s="16"/>
    </row>
    <row r="1508" spans="2:31" ht="12">
      <c r="B1508" s="16"/>
      <c r="C1508" s="16"/>
      <c r="J1508" s="16"/>
      <c r="S1508" s="16"/>
      <c r="T1508" s="16"/>
      <c r="U1508" s="16"/>
      <c r="V1508" s="16"/>
      <c r="X1508" s="16"/>
      <c r="Z1508" s="16"/>
      <c r="AA1508" s="16"/>
      <c r="AE1508" s="16"/>
    </row>
    <row r="1509" spans="2:31" ht="12">
      <c r="B1509" s="16"/>
      <c r="C1509" s="16"/>
      <c r="J1509" s="16"/>
      <c r="S1509" s="16"/>
      <c r="T1509" s="16"/>
      <c r="U1509" s="16"/>
      <c r="V1509" s="16"/>
      <c r="X1509" s="16"/>
      <c r="Z1509" s="16"/>
      <c r="AA1509" s="16"/>
      <c r="AE1509" s="16"/>
    </row>
    <row r="1510" spans="2:31" ht="12">
      <c r="B1510" s="16"/>
      <c r="C1510" s="16"/>
      <c r="J1510" s="16"/>
      <c r="S1510" s="16"/>
      <c r="T1510" s="16"/>
      <c r="U1510" s="16"/>
      <c r="V1510" s="16"/>
      <c r="X1510" s="16"/>
      <c r="Z1510" s="16"/>
      <c r="AA1510" s="16"/>
      <c r="AE1510" s="16"/>
    </row>
    <row r="1511" spans="2:31" ht="12">
      <c r="B1511" s="16"/>
      <c r="C1511" s="16"/>
      <c r="J1511" s="16"/>
      <c r="S1511" s="16"/>
      <c r="T1511" s="16"/>
      <c r="U1511" s="16"/>
      <c r="V1511" s="16"/>
      <c r="X1511" s="16"/>
      <c r="Z1511" s="16"/>
      <c r="AA1511" s="16"/>
      <c r="AE1511" s="16"/>
    </row>
    <row r="1512" spans="2:31" ht="12">
      <c r="B1512" s="16"/>
      <c r="C1512" s="16"/>
      <c r="J1512" s="16"/>
      <c r="S1512" s="16"/>
      <c r="T1512" s="16"/>
      <c r="U1512" s="16"/>
      <c r="V1512" s="16"/>
      <c r="X1512" s="16"/>
      <c r="Z1512" s="16"/>
      <c r="AA1512" s="16"/>
      <c r="AE1512" s="16"/>
    </row>
    <row r="1513" spans="2:31" ht="12">
      <c r="B1513" s="16"/>
      <c r="C1513" s="16"/>
      <c r="J1513" s="16"/>
      <c r="S1513" s="16"/>
      <c r="T1513" s="16"/>
      <c r="U1513" s="16"/>
      <c r="V1513" s="16"/>
      <c r="X1513" s="16"/>
      <c r="Z1513" s="16"/>
      <c r="AA1513" s="16"/>
      <c r="AE1513" s="16"/>
    </row>
    <row r="1514" spans="2:31" ht="12">
      <c r="B1514" s="16"/>
      <c r="C1514" s="16"/>
      <c r="J1514" s="16"/>
      <c r="S1514" s="16"/>
      <c r="T1514" s="16"/>
      <c r="U1514" s="16"/>
      <c r="V1514" s="16"/>
      <c r="X1514" s="16"/>
      <c r="Z1514" s="16"/>
      <c r="AA1514" s="16"/>
      <c r="AE1514" s="16"/>
    </row>
    <row r="1515" spans="2:31" ht="12">
      <c r="B1515" s="16"/>
      <c r="C1515" s="16"/>
      <c r="J1515" s="16"/>
      <c r="S1515" s="16"/>
      <c r="T1515" s="16"/>
      <c r="U1515" s="16"/>
      <c r="V1515" s="16"/>
      <c r="X1515" s="16"/>
      <c r="Z1515" s="16"/>
      <c r="AA1515" s="16"/>
      <c r="AE1515" s="16"/>
    </row>
    <row r="1516" spans="2:31" ht="12">
      <c r="B1516" s="16"/>
      <c r="C1516" s="16"/>
      <c r="J1516" s="16"/>
      <c r="S1516" s="16"/>
      <c r="T1516" s="16"/>
      <c r="U1516" s="16"/>
      <c r="V1516" s="16"/>
      <c r="X1516" s="16"/>
      <c r="Z1516" s="16"/>
      <c r="AA1516" s="16"/>
      <c r="AE1516" s="16"/>
    </row>
    <row r="1517" spans="2:31" ht="12">
      <c r="B1517" s="16"/>
      <c r="C1517" s="16"/>
      <c r="J1517" s="16"/>
      <c r="S1517" s="16"/>
      <c r="T1517" s="16"/>
      <c r="U1517" s="16"/>
      <c r="V1517" s="16"/>
      <c r="X1517" s="16"/>
      <c r="Z1517" s="16"/>
      <c r="AA1517" s="16"/>
      <c r="AE1517" s="16"/>
    </row>
    <row r="1518" spans="2:31" ht="12">
      <c r="B1518" s="16"/>
      <c r="C1518" s="16"/>
      <c r="J1518" s="16"/>
      <c r="S1518" s="16"/>
      <c r="T1518" s="16"/>
      <c r="U1518" s="16"/>
      <c r="V1518" s="16"/>
      <c r="X1518" s="16"/>
      <c r="Z1518" s="16"/>
      <c r="AA1518" s="16"/>
      <c r="AE1518" s="16"/>
    </row>
    <row r="1519" spans="2:31" ht="12">
      <c r="B1519" s="16"/>
      <c r="C1519" s="16"/>
      <c r="J1519" s="16"/>
      <c r="S1519" s="16"/>
      <c r="T1519" s="16"/>
      <c r="U1519" s="16"/>
      <c r="V1519" s="16"/>
      <c r="X1519" s="16"/>
      <c r="Z1519" s="16"/>
      <c r="AA1519" s="16"/>
      <c r="AE1519" s="16"/>
    </row>
    <row r="1520" spans="2:31" ht="12">
      <c r="B1520" s="16"/>
      <c r="C1520" s="16"/>
      <c r="J1520" s="16"/>
      <c r="S1520" s="16"/>
      <c r="T1520" s="16"/>
      <c r="U1520" s="16"/>
      <c r="V1520" s="16"/>
      <c r="X1520" s="16"/>
      <c r="Z1520" s="16"/>
      <c r="AA1520" s="16"/>
      <c r="AE1520" s="16"/>
    </row>
    <row r="1521" spans="2:31" ht="12">
      <c r="B1521" s="16"/>
      <c r="C1521" s="16"/>
      <c r="J1521" s="16"/>
      <c r="S1521" s="16"/>
      <c r="T1521" s="16"/>
      <c r="U1521" s="16"/>
      <c r="V1521" s="16"/>
      <c r="X1521" s="16"/>
      <c r="Z1521" s="16"/>
      <c r="AA1521" s="16"/>
      <c r="AE1521" s="16"/>
    </row>
    <row r="1522" spans="2:31" ht="12">
      <c r="B1522" s="16"/>
      <c r="C1522" s="16"/>
      <c r="J1522" s="16"/>
      <c r="S1522" s="16"/>
      <c r="T1522" s="16"/>
      <c r="U1522" s="16"/>
      <c r="V1522" s="16"/>
      <c r="X1522" s="16"/>
      <c r="Z1522" s="16"/>
      <c r="AA1522" s="16"/>
      <c r="AE1522" s="16"/>
    </row>
    <row r="1523" spans="2:31" ht="12">
      <c r="B1523" s="16"/>
      <c r="C1523" s="16"/>
      <c r="J1523" s="16"/>
      <c r="S1523" s="16"/>
      <c r="T1523" s="16"/>
      <c r="U1523" s="16"/>
      <c r="V1523" s="16"/>
      <c r="X1523" s="16"/>
      <c r="Z1523" s="16"/>
      <c r="AA1523" s="16"/>
      <c r="AE1523" s="16"/>
    </row>
    <row r="1524" spans="2:31" ht="12">
      <c r="B1524" s="16"/>
      <c r="C1524" s="16"/>
      <c r="J1524" s="16"/>
      <c r="S1524" s="16"/>
      <c r="T1524" s="16"/>
      <c r="U1524" s="16"/>
      <c r="V1524" s="16"/>
      <c r="X1524" s="16"/>
      <c r="Z1524" s="16"/>
      <c r="AA1524" s="16"/>
      <c r="AE1524" s="16"/>
    </row>
    <row r="1525" spans="2:31" ht="12">
      <c r="B1525" s="16"/>
      <c r="C1525" s="16"/>
      <c r="J1525" s="16"/>
      <c r="S1525" s="16"/>
      <c r="T1525" s="16"/>
      <c r="U1525" s="16"/>
      <c r="V1525" s="16"/>
      <c r="X1525" s="16"/>
      <c r="Z1525" s="16"/>
      <c r="AA1525" s="16"/>
      <c r="AE1525" s="16"/>
    </row>
    <row r="1526" spans="2:31" ht="12">
      <c r="B1526" s="16"/>
      <c r="C1526" s="16"/>
      <c r="J1526" s="16"/>
      <c r="S1526" s="16"/>
      <c r="T1526" s="16"/>
      <c r="U1526" s="16"/>
      <c r="V1526" s="16"/>
      <c r="X1526" s="16"/>
      <c r="Z1526" s="16"/>
      <c r="AA1526" s="16"/>
      <c r="AE1526" s="16"/>
    </row>
    <row r="1527" spans="2:31" ht="12">
      <c r="B1527" s="16"/>
      <c r="C1527" s="16"/>
      <c r="J1527" s="16"/>
      <c r="S1527" s="16"/>
      <c r="T1527" s="16"/>
      <c r="U1527" s="16"/>
      <c r="V1527" s="16"/>
      <c r="X1527" s="16"/>
      <c r="Z1527" s="16"/>
      <c r="AA1527" s="16"/>
      <c r="AE1527" s="16"/>
    </row>
    <row r="1528" spans="2:31" ht="12">
      <c r="B1528" s="16"/>
      <c r="C1528" s="16"/>
      <c r="J1528" s="16"/>
      <c r="S1528" s="16"/>
      <c r="T1528" s="16"/>
      <c r="U1528" s="16"/>
      <c r="V1528" s="16"/>
      <c r="X1528" s="16"/>
      <c r="Z1528" s="16"/>
      <c r="AA1528" s="16"/>
      <c r="AE1528" s="16"/>
    </row>
    <row r="1529" spans="2:31" ht="12">
      <c r="B1529" s="16"/>
      <c r="C1529" s="16"/>
      <c r="J1529" s="16"/>
      <c r="S1529" s="16"/>
      <c r="T1529" s="16"/>
      <c r="U1529" s="16"/>
      <c r="V1529" s="16"/>
      <c r="X1529" s="16"/>
      <c r="Z1529" s="16"/>
      <c r="AA1529" s="16"/>
      <c r="AE1529" s="16"/>
    </row>
    <row r="1530" spans="2:31" ht="12">
      <c r="B1530" s="16"/>
      <c r="C1530" s="16"/>
      <c r="J1530" s="16"/>
      <c r="S1530" s="16"/>
      <c r="T1530" s="16"/>
      <c r="U1530" s="16"/>
      <c r="V1530" s="16"/>
      <c r="X1530" s="16"/>
      <c r="Z1530" s="16"/>
      <c r="AA1530" s="16"/>
      <c r="AE1530" s="16"/>
    </row>
    <row r="1531" spans="2:31" ht="12">
      <c r="B1531" s="16"/>
      <c r="C1531" s="16"/>
      <c r="J1531" s="16"/>
      <c r="S1531" s="16"/>
      <c r="T1531" s="16"/>
      <c r="U1531" s="16"/>
      <c r="V1531" s="16"/>
      <c r="X1531" s="16"/>
      <c r="Z1531" s="16"/>
      <c r="AA1531" s="16"/>
      <c r="AE1531" s="16"/>
    </row>
    <row r="1532" spans="2:31" ht="12">
      <c r="B1532" s="16"/>
      <c r="C1532" s="16"/>
      <c r="J1532" s="16"/>
      <c r="S1532" s="16"/>
      <c r="T1532" s="16"/>
      <c r="U1532" s="16"/>
      <c r="V1532" s="16"/>
      <c r="X1532" s="16"/>
      <c r="Z1532" s="16"/>
      <c r="AA1532" s="16"/>
      <c r="AE1532" s="16"/>
    </row>
    <row r="1533" spans="2:31" ht="12">
      <c r="B1533" s="16"/>
      <c r="C1533" s="16"/>
      <c r="J1533" s="16"/>
      <c r="S1533" s="16"/>
      <c r="T1533" s="16"/>
      <c r="U1533" s="16"/>
      <c r="V1533" s="16"/>
      <c r="X1533" s="16"/>
      <c r="Z1533" s="16"/>
      <c r="AA1533" s="16"/>
      <c r="AE1533" s="16"/>
    </row>
    <row r="1534" spans="2:31" ht="12">
      <c r="B1534" s="16"/>
      <c r="C1534" s="16"/>
      <c r="J1534" s="16"/>
      <c r="S1534" s="16"/>
      <c r="T1534" s="16"/>
      <c r="U1534" s="16"/>
      <c r="V1534" s="16"/>
      <c r="X1534" s="16"/>
      <c r="Z1534" s="16"/>
      <c r="AA1534" s="16"/>
      <c r="AE1534" s="16"/>
    </row>
    <row r="1535" spans="2:31" ht="12">
      <c r="B1535" s="16"/>
      <c r="C1535" s="16"/>
      <c r="J1535" s="16"/>
      <c r="S1535" s="16"/>
      <c r="T1535" s="16"/>
      <c r="U1535" s="16"/>
      <c r="V1535" s="16"/>
      <c r="X1535" s="16"/>
      <c r="Z1535" s="16"/>
      <c r="AA1535" s="16"/>
      <c r="AE1535" s="16"/>
    </row>
    <row r="1536" spans="2:31" ht="12">
      <c r="B1536" s="16"/>
      <c r="C1536" s="16"/>
      <c r="J1536" s="16"/>
      <c r="S1536" s="16"/>
      <c r="T1536" s="16"/>
      <c r="U1536" s="16"/>
      <c r="V1536" s="16"/>
      <c r="X1536" s="16"/>
      <c r="Z1536" s="16"/>
      <c r="AA1536" s="16"/>
      <c r="AE1536" s="16"/>
    </row>
    <row r="1537" spans="2:31" ht="12">
      <c r="B1537" s="16"/>
      <c r="C1537" s="16"/>
      <c r="J1537" s="16"/>
      <c r="S1537" s="16"/>
      <c r="T1537" s="16"/>
      <c r="U1537" s="16"/>
      <c r="V1537" s="16"/>
      <c r="X1537" s="16"/>
      <c r="Z1537" s="16"/>
      <c r="AA1537" s="16"/>
      <c r="AE1537" s="16"/>
    </row>
    <row r="1538" spans="2:31" ht="12">
      <c r="B1538" s="16"/>
      <c r="C1538" s="16"/>
      <c r="J1538" s="16"/>
      <c r="S1538" s="16"/>
      <c r="T1538" s="16"/>
      <c r="U1538" s="16"/>
      <c r="V1538" s="16"/>
      <c r="X1538" s="16"/>
      <c r="Z1538" s="16"/>
      <c r="AA1538" s="16"/>
      <c r="AE1538" s="16"/>
    </row>
    <row r="1539" spans="2:31" ht="12">
      <c r="B1539" s="16"/>
      <c r="C1539" s="16"/>
      <c r="J1539" s="16"/>
      <c r="S1539" s="16"/>
      <c r="T1539" s="16"/>
      <c r="U1539" s="16"/>
      <c r="V1539" s="16"/>
      <c r="X1539" s="16"/>
      <c r="Z1539" s="16"/>
      <c r="AA1539" s="16"/>
      <c r="AE1539" s="16"/>
    </row>
    <row r="1540" spans="2:31" ht="12">
      <c r="B1540" s="16"/>
      <c r="C1540" s="16"/>
      <c r="J1540" s="16"/>
      <c r="S1540" s="16"/>
      <c r="T1540" s="16"/>
      <c r="U1540" s="16"/>
      <c r="V1540" s="16"/>
      <c r="X1540" s="16"/>
      <c r="Z1540" s="16"/>
      <c r="AA1540" s="16"/>
      <c r="AE1540" s="16"/>
    </row>
    <row r="1541" spans="2:31" ht="12">
      <c r="B1541" s="16"/>
      <c r="C1541" s="16"/>
      <c r="J1541" s="16"/>
      <c r="S1541" s="16"/>
      <c r="T1541" s="16"/>
      <c r="U1541" s="16"/>
      <c r="V1541" s="16"/>
      <c r="X1541" s="16"/>
      <c r="Z1541" s="16"/>
      <c r="AA1541" s="16"/>
      <c r="AE1541" s="16"/>
    </row>
    <row r="1542" spans="2:31" ht="12">
      <c r="B1542" s="16"/>
      <c r="C1542" s="16"/>
      <c r="J1542" s="16"/>
      <c r="S1542" s="16"/>
      <c r="T1542" s="16"/>
      <c r="U1542" s="16"/>
      <c r="V1542" s="16"/>
      <c r="X1542" s="16"/>
      <c r="Z1542" s="16"/>
      <c r="AA1542" s="16"/>
      <c r="AE1542" s="16"/>
    </row>
    <row r="1543" spans="2:31" ht="12">
      <c r="B1543" s="16"/>
      <c r="C1543" s="16"/>
      <c r="J1543" s="16"/>
      <c r="S1543" s="16"/>
      <c r="T1543" s="16"/>
      <c r="U1543" s="16"/>
      <c r="V1543" s="16"/>
      <c r="X1543" s="16"/>
      <c r="Z1543" s="16"/>
      <c r="AA1543" s="16"/>
      <c r="AE1543" s="16"/>
    </row>
    <row r="1544" spans="2:31" ht="12">
      <c r="B1544" s="16"/>
      <c r="C1544" s="16"/>
      <c r="J1544" s="16"/>
      <c r="S1544" s="16"/>
      <c r="T1544" s="16"/>
      <c r="U1544" s="16"/>
      <c r="V1544" s="16"/>
      <c r="X1544" s="16"/>
      <c r="Z1544" s="16"/>
      <c r="AA1544" s="16"/>
      <c r="AE1544" s="16"/>
    </row>
    <row r="1545" spans="2:31" ht="12">
      <c r="B1545" s="16"/>
      <c r="C1545" s="16"/>
      <c r="J1545" s="16"/>
      <c r="S1545" s="16"/>
      <c r="T1545" s="16"/>
      <c r="U1545" s="16"/>
      <c r="V1545" s="16"/>
      <c r="X1545" s="16"/>
      <c r="Z1545" s="16"/>
      <c r="AA1545" s="16"/>
      <c r="AE1545" s="16"/>
    </row>
    <row r="1546" spans="2:31" ht="12">
      <c r="B1546" s="16"/>
      <c r="C1546" s="16"/>
      <c r="J1546" s="16"/>
      <c r="S1546" s="16"/>
      <c r="T1546" s="16"/>
      <c r="U1546" s="16"/>
      <c r="V1546" s="16"/>
      <c r="X1546" s="16"/>
      <c r="Z1546" s="16"/>
      <c r="AA1546" s="16"/>
      <c r="AE1546" s="16"/>
    </row>
    <row r="1547" spans="2:31" ht="12">
      <c r="B1547" s="16"/>
      <c r="C1547" s="16"/>
      <c r="J1547" s="16"/>
      <c r="S1547" s="16"/>
      <c r="T1547" s="16"/>
      <c r="U1547" s="16"/>
      <c r="V1547" s="16"/>
      <c r="X1547" s="16"/>
      <c r="Z1547" s="16"/>
      <c r="AA1547" s="16"/>
      <c r="AE1547" s="16"/>
    </row>
    <row r="1548" spans="2:31" ht="12">
      <c r="B1548" s="16"/>
      <c r="C1548" s="16"/>
      <c r="J1548" s="16"/>
      <c r="S1548" s="16"/>
      <c r="T1548" s="16"/>
      <c r="U1548" s="16"/>
      <c r="V1548" s="16"/>
      <c r="X1548" s="16"/>
      <c r="Z1548" s="16"/>
      <c r="AA1548" s="16"/>
      <c r="AE1548" s="16"/>
    </row>
    <row r="1549" spans="2:31" ht="12">
      <c r="B1549" s="16"/>
      <c r="C1549" s="16"/>
      <c r="J1549" s="16"/>
      <c r="S1549" s="16"/>
      <c r="T1549" s="16"/>
      <c r="U1549" s="16"/>
      <c r="V1549" s="16"/>
      <c r="X1549" s="16"/>
      <c r="Z1549" s="16"/>
      <c r="AA1549" s="16"/>
      <c r="AE1549" s="16"/>
    </row>
    <row r="1550" spans="2:31" ht="12">
      <c r="B1550" s="16"/>
      <c r="C1550" s="16"/>
      <c r="J1550" s="16"/>
      <c r="S1550" s="16"/>
      <c r="T1550" s="16"/>
      <c r="U1550" s="16"/>
      <c r="V1550" s="16"/>
      <c r="X1550" s="16"/>
      <c r="Z1550" s="16"/>
      <c r="AA1550" s="16"/>
      <c r="AE1550" s="16"/>
    </row>
    <row r="1551" spans="2:31" ht="12">
      <c r="B1551" s="16"/>
      <c r="C1551" s="16"/>
      <c r="J1551" s="16"/>
      <c r="S1551" s="16"/>
      <c r="T1551" s="16"/>
      <c r="U1551" s="16"/>
      <c r="V1551" s="16"/>
      <c r="X1551" s="16"/>
      <c r="Z1551" s="16"/>
      <c r="AA1551" s="16"/>
      <c r="AE1551" s="16"/>
    </row>
    <row r="1552" spans="2:31" ht="12">
      <c r="B1552" s="16"/>
      <c r="C1552" s="16"/>
      <c r="J1552" s="16"/>
      <c r="S1552" s="16"/>
      <c r="T1552" s="16"/>
      <c r="U1552" s="16"/>
      <c r="V1552" s="16"/>
      <c r="X1552" s="16"/>
      <c r="Z1552" s="16"/>
      <c r="AA1552" s="16"/>
      <c r="AE1552" s="16"/>
    </row>
    <row r="1553" spans="2:31" ht="12">
      <c r="B1553" s="16"/>
      <c r="C1553" s="16"/>
      <c r="J1553" s="16"/>
      <c r="S1553" s="16"/>
      <c r="T1553" s="16"/>
      <c r="U1553" s="16"/>
      <c r="V1553" s="16"/>
      <c r="X1553" s="16"/>
      <c r="Z1553" s="16"/>
      <c r="AA1553" s="16"/>
      <c r="AE1553" s="16"/>
    </row>
    <row r="1554" spans="2:31" ht="12">
      <c r="B1554" s="16"/>
      <c r="C1554" s="16"/>
      <c r="J1554" s="16"/>
      <c r="S1554" s="16"/>
      <c r="T1554" s="16"/>
      <c r="U1554" s="16"/>
      <c r="V1554" s="16"/>
      <c r="X1554" s="16"/>
      <c r="Z1554" s="16"/>
      <c r="AA1554" s="16"/>
      <c r="AE1554" s="16"/>
    </row>
    <row r="1555" spans="2:31" ht="12">
      <c r="B1555" s="16"/>
      <c r="C1555" s="16"/>
      <c r="J1555" s="16"/>
      <c r="S1555" s="16"/>
      <c r="T1555" s="16"/>
      <c r="U1555" s="16"/>
      <c r="V1555" s="16"/>
      <c r="X1555" s="16"/>
      <c r="Z1555" s="16"/>
      <c r="AA1555" s="16"/>
      <c r="AE1555" s="16"/>
    </row>
    <row r="1556" spans="2:31" ht="12">
      <c r="B1556" s="16"/>
      <c r="C1556" s="16"/>
      <c r="J1556" s="16"/>
      <c r="S1556" s="16"/>
      <c r="T1556" s="16"/>
      <c r="U1556" s="16"/>
      <c r="V1556" s="16"/>
      <c r="X1556" s="16"/>
      <c r="Z1556" s="16"/>
      <c r="AA1556" s="16"/>
      <c r="AE1556" s="16"/>
    </row>
    <row r="1557" spans="2:31" ht="12">
      <c r="B1557" s="16"/>
      <c r="C1557" s="16"/>
      <c r="J1557" s="16"/>
      <c r="S1557" s="16"/>
      <c r="T1557" s="16"/>
      <c r="U1557" s="16"/>
      <c r="V1557" s="16"/>
      <c r="X1557" s="16"/>
      <c r="Z1557" s="16"/>
      <c r="AA1557" s="16"/>
      <c r="AE1557" s="16"/>
    </row>
    <row r="1558" spans="2:31" ht="12">
      <c r="B1558" s="16"/>
      <c r="C1558" s="16"/>
      <c r="J1558" s="16"/>
      <c r="S1558" s="16"/>
      <c r="T1558" s="16"/>
      <c r="U1558" s="16"/>
      <c r="V1558" s="16"/>
      <c r="X1558" s="16"/>
      <c r="Z1558" s="16"/>
      <c r="AA1558" s="16"/>
      <c r="AE1558" s="16"/>
    </row>
    <row r="1559" spans="2:31" ht="12">
      <c r="B1559" s="16"/>
      <c r="C1559" s="16"/>
      <c r="J1559" s="16"/>
      <c r="S1559" s="16"/>
      <c r="T1559" s="16"/>
      <c r="U1559" s="16"/>
      <c r="V1559" s="16"/>
      <c r="X1559" s="16"/>
      <c r="Z1559" s="16"/>
      <c r="AA1559" s="16"/>
      <c r="AE1559" s="16"/>
    </row>
    <row r="1560" spans="2:31" ht="12">
      <c r="B1560" s="16"/>
      <c r="C1560" s="16"/>
      <c r="J1560" s="16"/>
      <c r="S1560" s="16"/>
      <c r="T1560" s="16"/>
      <c r="U1560" s="16"/>
      <c r="V1560" s="16"/>
      <c r="X1560" s="16"/>
      <c r="Z1560" s="16"/>
      <c r="AA1560" s="16"/>
      <c r="AE1560" s="16"/>
    </row>
    <row r="1561" spans="2:31" ht="12">
      <c r="B1561" s="16"/>
      <c r="C1561" s="16"/>
      <c r="J1561" s="16"/>
      <c r="S1561" s="16"/>
      <c r="T1561" s="16"/>
      <c r="U1561" s="16"/>
      <c r="V1561" s="16"/>
      <c r="X1561" s="16"/>
      <c r="Z1561" s="16"/>
      <c r="AA1561" s="16"/>
      <c r="AE1561" s="16"/>
    </row>
    <row r="1562" spans="2:31" ht="12">
      <c r="B1562" s="16"/>
      <c r="C1562" s="16"/>
      <c r="J1562" s="16"/>
      <c r="S1562" s="16"/>
      <c r="T1562" s="16"/>
      <c r="U1562" s="16"/>
      <c r="V1562" s="16"/>
      <c r="X1562" s="16"/>
      <c r="Z1562" s="16"/>
      <c r="AA1562" s="16"/>
      <c r="AE1562" s="16"/>
    </row>
    <row r="1563" spans="2:31" ht="12">
      <c r="B1563" s="16"/>
      <c r="C1563" s="16"/>
      <c r="J1563" s="16"/>
      <c r="S1563" s="16"/>
      <c r="T1563" s="16"/>
      <c r="U1563" s="16"/>
      <c r="V1563" s="16"/>
      <c r="X1563" s="16"/>
      <c r="Z1563" s="16"/>
      <c r="AA1563" s="16"/>
      <c r="AE1563" s="16"/>
    </row>
    <row r="1564" spans="2:31" ht="12">
      <c r="B1564" s="16"/>
      <c r="C1564" s="16"/>
      <c r="J1564" s="16"/>
      <c r="S1564" s="16"/>
      <c r="T1564" s="16"/>
      <c r="U1564" s="16"/>
      <c r="V1564" s="16"/>
      <c r="X1564" s="16"/>
      <c r="Z1564" s="16"/>
      <c r="AA1564" s="16"/>
      <c r="AE1564" s="16"/>
    </row>
    <row r="1565" spans="2:31" ht="12">
      <c r="B1565" s="16"/>
      <c r="C1565" s="16"/>
      <c r="J1565" s="16"/>
      <c r="S1565" s="16"/>
      <c r="T1565" s="16"/>
      <c r="U1565" s="16"/>
      <c r="V1565" s="16"/>
      <c r="X1565" s="16"/>
      <c r="Z1565" s="16"/>
      <c r="AA1565" s="16"/>
      <c r="AE1565" s="16"/>
    </row>
    <row r="1566" spans="2:31" ht="12">
      <c r="B1566" s="16"/>
      <c r="C1566" s="16"/>
      <c r="J1566" s="16"/>
      <c r="S1566" s="16"/>
      <c r="T1566" s="16"/>
      <c r="U1566" s="16"/>
      <c r="V1566" s="16"/>
      <c r="X1566" s="16"/>
      <c r="Z1566" s="16"/>
      <c r="AA1566" s="16"/>
      <c r="AE1566" s="16"/>
    </row>
    <row r="1567" spans="2:31" ht="12">
      <c r="B1567" s="16"/>
      <c r="C1567" s="16"/>
      <c r="J1567" s="16"/>
      <c r="S1567" s="16"/>
      <c r="T1567" s="16"/>
      <c r="U1567" s="16"/>
      <c r="V1567" s="16"/>
      <c r="X1567" s="16"/>
      <c r="Z1567" s="16"/>
      <c r="AA1567" s="16"/>
      <c r="AE1567" s="16"/>
    </row>
    <row r="1568" spans="2:31" ht="12">
      <c r="B1568" s="16"/>
      <c r="C1568" s="16"/>
      <c r="J1568" s="16"/>
      <c r="S1568" s="16"/>
      <c r="T1568" s="16"/>
      <c r="U1568" s="16"/>
      <c r="V1568" s="16"/>
      <c r="X1568" s="16"/>
      <c r="Z1568" s="16"/>
      <c r="AA1568" s="16"/>
      <c r="AE1568" s="16"/>
    </row>
    <row r="1569" spans="2:31" ht="12">
      <c r="B1569" s="16"/>
      <c r="C1569" s="16"/>
      <c r="J1569" s="16"/>
      <c r="S1569" s="16"/>
      <c r="T1569" s="16"/>
      <c r="U1569" s="16"/>
      <c r="V1569" s="16"/>
      <c r="X1569" s="16"/>
      <c r="Z1569" s="16"/>
      <c r="AA1569" s="16"/>
      <c r="AE1569" s="16"/>
    </row>
    <row r="1570" spans="2:31" ht="12">
      <c r="B1570" s="16"/>
      <c r="C1570" s="16"/>
      <c r="J1570" s="16"/>
      <c r="S1570" s="16"/>
      <c r="T1570" s="16"/>
      <c r="U1570" s="16"/>
      <c r="V1570" s="16"/>
      <c r="X1570" s="16"/>
      <c r="Z1570" s="16"/>
      <c r="AA1570" s="16"/>
      <c r="AE1570" s="16"/>
    </row>
    <row r="1571" spans="2:31" ht="12">
      <c r="B1571" s="16"/>
      <c r="C1571" s="16"/>
      <c r="J1571" s="16"/>
      <c r="S1571" s="16"/>
      <c r="T1571" s="16"/>
      <c r="U1571" s="16"/>
      <c r="V1571" s="16"/>
      <c r="X1571" s="16"/>
      <c r="Z1571" s="16"/>
      <c r="AA1571" s="16"/>
      <c r="AE1571" s="16"/>
    </row>
    <row r="1572" spans="2:31" ht="12">
      <c r="B1572" s="16"/>
      <c r="C1572" s="16"/>
      <c r="J1572" s="16"/>
      <c r="S1572" s="16"/>
      <c r="T1572" s="16"/>
      <c r="U1572" s="16"/>
      <c r="V1572" s="16"/>
      <c r="X1572" s="16"/>
      <c r="Z1572" s="16"/>
      <c r="AA1572" s="16"/>
      <c r="AE1572" s="16"/>
    </row>
    <row r="1573" spans="2:31" ht="12">
      <c r="B1573" s="16"/>
      <c r="C1573" s="16"/>
      <c r="J1573" s="16"/>
      <c r="S1573" s="16"/>
      <c r="T1573" s="16"/>
      <c r="U1573" s="16"/>
      <c r="V1573" s="16"/>
      <c r="X1573" s="16"/>
      <c r="Z1573" s="16"/>
      <c r="AA1573" s="16"/>
      <c r="AE1573" s="16"/>
    </row>
    <row r="1574" spans="2:31" ht="12">
      <c r="B1574" s="16"/>
      <c r="C1574" s="16"/>
      <c r="J1574" s="16"/>
      <c r="S1574" s="16"/>
      <c r="T1574" s="16"/>
      <c r="U1574" s="16"/>
      <c r="V1574" s="16"/>
      <c r="X1574" s="16"/>
      <c r="Z1574" s="16"/>
      <c r="AA1574" s="16"/>
      <c r="AE1574" s="16"/>
    </row>
    <row r="1575" spans="2:31" ht="12">
      <c r="B1575" s="16"/>
      <c r="C1575" s="16"/>
      <c r="J1575" s="16"/>
      <c r="S1575" s="16"/>
      <c r="T1575" s="16"/>
      <c r="U1575" s="16"/>
      <c r="V1575" s="16"/>
      <c r="X1575" s="16"/>
      <c r="Z1575" s="16"/>
      <c r="AA1575" s="16"/>
      <c r="AE1575" s="16"/>
    </row>
    <row r="1576" spans="2:31" ht="12">
      <c r="B1576" s="16"/>
      <c r="C1576" s="16"/>
      <c r="J1576" s="16"/>
      <c r="S1576" s="16"/>
      <c r="T1576" s="16"/>
      <c r="U1576" s="16"/>
      <c r="V1576" s="16"/>
      <c r="X1576" s="16"/>
      <c r="Z1576" s="16"/>
      <c r="AA1576" s="16"/>
      <c r="AE1576" s="16"/>
    </row>
    <row r="1577" spans="2:31" ht="12">
      <c r="B1577" s="16"/>
      <c r="C1577" s="16"/>
      <c r="J1577" s="16"/>
      <c r="S1577" s="16"/>
      <c r="T1577" s="16"/>
      <c r="U1577" s="16"/>
      <c r="V1577" s="16"/>
      <c r="X1577" s="16"/>
      <c r="Z1577" s="16"/>
      <c r="AA1577" s="16"/>
      <c r="AE1577" s="16"/>
    </row>
    <row r="1578" spans="2:31" ht="12">
      <c r="B1578" s="16"/>
      <c r="C1578" s="16"/>
      <c r="J1578" s="16"/>
      <c r="S1578" s="16"/>
      <c r="T1578" s="16"/>
      <c r="U1578" s="16"/>
      <c r="V1578" s="16"/>
      <c r="X1578" s="16"/>
      <c r="Z1578" s="16"/>
      <c r="AA1578" s="16"/>
      <c r="AE1578" s="16"/>
    </row>
    <row r="1579" spans="2:31" ht="12">
      <c r="B1579" s="16"/>
      <c r="C1579" s="16"/>
      <c r="J1579" s="16"/>
      <c r="S1579" s="16"/>
      <c r="T1579" s="16"/>
      <c r="U1579" s="16"/>
      <c r="V1579" s="16"/>
      <c r="X1579" s="16"/>
      <c r="Z1579" s="16"/>
      <c r="AA1579" s="16"/>
      <c r="AE1579" s="16"/>
    </row>
    <row r="1580" spans="2:31" ht="12">
      <c r="B1580" s="16"/>
      <c r="C1580" s="16"/>
      <c r="J1580" s="16"/>
      <c r="S1580" s="16"/>
      <c r="T1580" s="16"/>
      <c r="U1580" s="16"/>
      <c r="V1580" s="16"/>
      <c r="X1580" s="16"/>
      <c r="Z1580" s="16"/>
      <c r="AA1580" s="16"/>
      <c r="AE1580" s="16"/>
    </row>
    <row r="1581" spans="2:31" ht="12">
      <c r="B1581" s="16"/>
      <c r="C1581" s="16"/>
      <c r="J1581" s="16"/>
      <c r="S1581" s="16"/>
      <c r="T1581" s="16"/>
      <c r="U1581" s="16"/>
      <c r="V1581" s="16"/>
      <c r="X1581" s="16"/>
      <c r="Z1581" s="16"/>
      <c r="AA1581" s="16"/>
      <c r="AE1581" s="16"/>
    </row>
    <row r="1582" spans="2:31" ht="12">
      <c r="B1582" s="16"/>
      <c r="C1582" s="16"/>
      <c r="J1582" s="16"/>
      <c r="S1582" s="16"/>
      <c r="T1582" s="16"/>
      <c r="U1582" s="16"/>
      <c r="V1582" s="16"/>
      <c r="X1582" s="16"/>
      <c r="Z1582" s="16"/>
      <c r="AA1582" s="16"/>
      <c r="AE1582" s="16"/>
    </row>
    <row r="1583" spans="2:31" ht="12">
      <c r="B1583" s="16"/>
      <c r="C1583" s="16"/>
      <c r="J1583" s="16"/>
      <c r="S1583" s="16"/>
      <c r="T1583" s="16"/>
      <c r="U1583" s="16"/>
      <c r="V1583" s="16"/>
      <c r="X1583" s="16"/>
      <c r="Z1583" s="16"/>
      <c r="AA1583" s="16"/>
      <c r="AE1583" s="16"/>
    </row>
    <row r="1584" spans="2:31" ht="12">
      <c r="B1584" s="16"/>
      <c r="C1584" s="16"/>
      <c r="J1584" s="16"/>
      <c r="S1584" s="16"/>
      <c r="T1584" s="16"/>
      <c r="U1584" s="16"/>
      <c r="V1584" s="16"/>
      <c r="X1584" s="16"/>
      <c r="Z1584" s="16"/>
      <c r="AA1584" s="16"/>
      <c r="AE1584" s="16"/>
    </row>
    <row r="1585" spans="2:31" ht="12">
      <c r="B1585" s="16"/>
      <c r="C1585" s="16"/>
      <c r="J1585" s="16"/>
      <c r="S1585" s="16"/>
      <c r="T1585" s="16"/>
      <c r="U1585" s="16"/>
      <c r="V1585" s="16"/>
      <c r="X1585" s="16"/>
      <c r="Z1585" s="16"/>
      <c r="AA1585" s="16"/>
      <c r="AE1585" s="16"/>
    </row>
    <row r="1586" spans="2:31" ht="12">
      <c r="B1586" s="16"/>
      <c r="C1586" s="16"/>
      <c r="J1586" s="16"/>
      <c r="S1586" s="16"/>
      <c r="T1586" s="16"/>
      <c r="U1586" s="16"/>
      <c r="V1586" s="16"/>
      <c r="X1586" s="16"/>
      <c r="Z1586" s="16"/>
      <c r="AA1586" s="16"/>
      <c r="AE1586" s="16"/>
    </row>
    <row r="1587" spans="2:31" ht="12">
      <c r="B1587" s="16"/>
      <c r="C1587" s="16"/>
      <c r="J1587" s="16"/>
      <c r="S1587" s="16"/>
      <c r="T1587" s="16"/>
      <c r="U1587" s="16"/>
      <c r="V1587" s="16"/>
      <c r="X1587" s="16"/>
      <c r="Z1587" s="16"/>
      <c r="AA1587" s="16"/>
      <c r="AE1587" s="16"/>
    </row>
    <row r="1588" spans="2:31" ht="12">
      <c r="B1588" s="16"/>
      <c r="C1588" s="16"/>
      <c r="J1588" s="16"/>
      <c r="S1588" s="16"/>
      <c r="T1588" s="16"/>
      <c r="U1588" s="16"/>
      <c r="V1588" s="16"/>
      <c r="X1588" s="16"/>
      <c r="Z1588" s="16"/>
      <c r="AA1588" s="16"/>
      <c r="AE1588" s="16"/>
    </row>
    <row r="1589" spans="2:31" ht="12">
      <c r="B1589" s="16"/>
      <c r="C1589" s="16"/>
      <c r="J1589" s="16"/>
      <c r="S1589" s="16"/>
      <c r="T1589" s="16"/>
      <c r="U1589" s="16"/>
      <c r="V1589" s="16"/>
      <c r="X1589" s="16"/>
      <c r="Z1589" s="16"/>
      <c r="AA1589" s="16"/>
      <c r="AE1589" s="16"/>
    </row>
    <row r="1590" spans="2:31" ht="12">
      <c r="B1590" s="16"/>
      <c r="C1590" s="16"/>
      <c r="J1590" s="16"/>
      <c r="S1590" s="16"/>
      <c r="T1590" s="16"/>
      <c r="U1590" s="16"/>
      <c r="V1590" s="16"/>
      <c r="X1590" s="16"/>
      <c r="Z1590" s="16"/>
      <c r="AA1590" s="16"/>
      <c r="AE1590" s="16"/>
    </row>
    <row r="1591" spans="2:31" ht="12">
      <c r="B1591" s="16"/>
      <c r="C1591" s="16"/>
      <c r="J1591" s="16"/>
      <c r="S1591" s="16"/>
      <c r="T1591" s="16"/>
      <c r="U1591" s="16"/>
      <c r="V1591" s="16"/>
      <c r="X1591" s="16"/>
      <c r="Z1591" s="16"/>
      <c r="AA1591" s="16"/>
      <c r="AE1591" s="16"/>
    </row>
    <row r="1592" spans="2:31" ht="12">
      <c r="B1592" s="16"/>
      <c r="C1592" s="16"/>
      <c r="J1592" s="16"/>
      <c r="S1592" s="16"/>
      <c r="T1592" s="16"/>
      <c r="U1592" s="16"/>
      <c r="V1592" s="16"/>
      <c r="X1592" s="16"/>
      <c r="Z1592" s="16"/>
      <c r="AA1592" s="16"/>
      <c r="AE1592" s="16"/>
    </row>
    <row r="1593" spans="2:31" ht="12">
      <c r="B1593" s="16"/>
      <c r="C1593" s="16"/>
      <c r="J1593" s="16"/>
      <c r="S1593" s="16"/>
      <c r="T1593" s="16"/>
      <c r="U1593" s="16"/>
      <c r="V1593" s="16"/>
      <c r="X1593" s="16"/>
      <c r="Z1593" s="16"/>
      <c r="AA1593" s="16"/>
      <c r="AE1593" s="16"/>
    </row>
    <row r="1594" spans="2:31" ht="12">
      <c r="B1594" s="16"/>
      <c r="C1594" s="16"/>
      <c r="J1594" s="16"/>
      <c r="S1594" s="16"/>
      <c r="T1594" s="16"/>
      <c r="U1594" s="16"/>
      <c r="V1594" s="16"/>
      <c r="X1594" s="16"/>
      <c r="Z1594" s="16"/>
      <c r="AA1594" s="16"/>
      <c r="AE1594" s="16"/>
    </row>
    <row r="1595" spans="2:31" ht="12">
      <c r="B1595" s="16"/>
      <c r="C1595" s="16"/>
      <c r="J1595" s="16"/>
      <c r="S1595" s="16"/>
      <c r="T1595" s="16"/>
      <c r="U1595" s="16"/>
      <c r="V1595" s="16"/>
      <c r="X1595" s="16"/>
      <c r="Z1595" s="16"/>
      <c r="AA1595" s="16"/>
      <c r="AE1595" s="16"/>
    </row>
    <row r="1596" spans="2:31" ht="12">
      <c r="B1596" s="16"/>
      <c r="C1596" s="16"/>
      <c r="J1596" s="16"/>
      <c r="S1596" s="16"/>
      <c r="T1596" s="16"/>
      <c r="U1596" s="16"/>
      <c r="V1596" s="16"/>
      <c r="X1596" s="16"/>
      <c r="Z1596" s="16"/>
      <c r="AA1596" s="16"/>
      <c r="AE1596" s="16"/>
    </row>
    <row r="1597" spans="2:31" ht="12">
      <c r="B1597" s="16"/>
      <c r="C1597" s="16"/>
      <c r="J1597" s="16"/>
      <c r="S1597" s="16"/>
      <c r="T1597" s="16"/>
      <c r="U1597" s="16"/>
      <c r="V1597" s="16"/>
      <c r="X1597" s="16"/>
      <c r="Z1597" s="16"/>
      <c r="AA1597" s="16"/>
      <c r="AE1597" s="16"/>
    </row>
    <row r="1598" spans="2:31" ht="12">
      <c r="B1598" s="16"/>
      <c r="C1598" s="16"/>
      <c r="J1598" s="16"/>
      <c r="S1598" s="16"/>
      <c r="T1598" s="16"/>
      <c r="U1598" s="16"/>
      <c r="V1598" s="16"/>
      <c r="X1598" s="16"/>
      <c r="Z1598" s="16"/>
      <c r="AA1598" s="16"/>
      <c r="AE1598" s="16"/>
    </row>
    <row r="1599" spans="2:31" ht="12">
      <c r="B1599" s="16"/>
      <c r="C1599" s="16"/>
      <c r="J1599" s="16"/>
      <c r="S1599" s="16"/>
      <c r="T1599" s="16"/>
      <c r="U1599" s="16"/>
      <c r="V1599" s="16"/>
      <c r="X1599" s="16"/>
      <c r="Z1599" s="16"/>
      <c r="AA1599" s="16"/>
      <c r="AE1599" s="16"/>
    </row>
    <row r="1600" spans="2:31" ht="12">
      <c r="B1600" s="16"/>
      <c r="C1600" s="16"/>
      <c r="J1600" s="16"/>
      <c r="S1600" s="16"/>
      <c r="T1600" s="16"/>
      <c r="U1600" s="16"/>
      <c r="V1600" s="16"/>
      <c r="X1600" s="16"/>
      <c r="Z1600" s="16"/>
      <c r="AA1600" s="16"/>
      <c r="AE1600" s="16"/>
    </row>
    <row r="1601" spans="2:31" ht="12">
      <c r="B1601" s="16"/>
      <c r="C1601" s="16"/>
      <c r="J1601" s="16"/>
      <c r="S1601" s="16"/>
      <c r="T1601" s="16"/>
      <c r="U1601" s="16"/>
      <c r="V1601" s="16"/>
      <c r="X1601" s="16"/>
      <c r="Z1601" s="16"/>
      <c r="AA1601" s="16"/>
      <c r="AE1601" s="16"/>
    </row>
    <row r="1602" spans="2:31" ht="12">
      <c r="B1602" s="16"/>
      <c r="C1602" s="16"/>
      <c r="J1602" s="16"/>
      <c r="S1602" s="16"/>
      <c r="T1602" s="16"/>
      <c r="U1602" s="16"/>
      <c r="V1602" s="16"/>
      <c r="X1602" s="16"/>
      <c r="Z1602" s="16"/>
      <c r="AA1602" s="16"/>
      <c r="AE1602" s="16"/>
    </row>
    <row r="1603" spans="2:31" ht="12">
      <c r="B1603" s="16"/>
      <c r="C1603" s="16"/>
      <c r="J1603" s="16"/>
      <c r="S1603" s="16"/>
      <c r="T1603" s="16"/>
      <c r="U1603" s="16"/>
      <c r="V1603" s="16"/>
      <c r="X1603" s="16"/>
      <c r="Z1603" s="16"/>
      <c r="AA1603" s="16"/>
      <c r="AE1603" s="16"/>
    </row>
    <row r="1604" spans="2:31" ht="12">
      <c r="B1604" s="16"/>
      <c r="C1604" s="16"/>
      <c r="J1604" s="16"/>
      <c r="S1604" s="16"/>
      <c r="T1604" s="16"/>
      <c r="U1604" s="16"/>
      <c r="V1604" s="16"/>
      <c r="X1604" s="16"/>
      <c r="Z1604" s="16"/>
      <c r="AA1604" s="16"/>
      <c r="AE1604" s="16"/>
    </row>
    <row r="1605" spans="2:31" ht="12">
      <c r="B1605" s="16"/>
      <c r="C1605" s="16"/>
      <c r="J1605" s="16"/>
      <c r="S1605" s="16"/>
      <c r="T1605" s="16"/>
      <c r="U1605" s="16"/>
      <c r="V1605" s="16"/>
      <c r="X1605" s="16"/>
      <c r="Z1605" s="16"/>
      <c r="AA1605" s="16"/>
      <c r="AE1605" s="16"/>
    </row>
    <row r="1606" spans="2:31" ht="12">
      <c r="B1606" s="16"/>
      <c r="C1606" s="16"/>
      <c r="J1606" s="16"/>
      <c r="S1606" s="16"/>
      <c r="T1606" s="16"/>
      <c r="U1606" s="16"/>
      <c r="V1606" s="16"/>
      <c r="X1606" s="16"/>
      <c r="Z1606" s="16"/>
      <c r="AA1606" s="16"/>
      <c r="AE1606" s="16"/>
    </row>
    <row r="1607" spans="2:31" ht="12">
      <c r="B1607" s="16"/>
      <c r="C1607" s="16"/>
      <c r="J1607" s="16"/>
      <c r="S1607" s="16"/>
      <c r="T1607" s="16"/>
      <c r="U1607" s="16"/>
      <c r="V1607" s="16"/>
      <c r="X1607" s="16"/>
      <c r="Z1607" s="16"/>
      <c r="AA1607" s="16"/>
      <c r="AE1607" s="16"/>
    </row>
    <row r="1608" spans="2:31" ht="12">
      <c r="B1608" s="16"/>
      <c r="C1608" s="16"/>
      <c r="J1608" s="16"/>
      <c r="S1608" s="16"/>
      <c r="T1608" s="16"/>
      <c r="U1608" s="16"/>
      <c r="V1608" s="16"/>
      <c r="X1608" s="16"/>
      <c r="Z1608" s="16"/>
      <c r="AA1608" s="16"/>
      <c r="AE1608" s="16"/>
    </row>
    <row r="1609" spans="2:31" ht="12">
      <c r="B1609" s="16"/>
      <c r="C1609" s="16"/>
      <c r="J1609" s="16"/>
      <c r="S1609" s="16"/>
      <c r="T1609" s="16"/>
      <c r="U1609" s="16"/>
      <c r="V1609" s="16"/>
      <c r="X1609" s="16"/>
      <c r="Z1609" s="16"/>
      <c r="AA1609" s="16"/>
      <c r="AE1609" s="16"/>
    </row>
    <row r="1610" spans="2:31" ht="12">
      <c r="B1610" s="16"/>
      <c r="C1610" s="16"/>
      <c r="J1610" s="16"/>
      <c r="S1610" s="16"/>
      <c r="T1610" s="16"/>
      <c r="U1610" s="16"/>
      <c r="V1610" s="16"/>
      <c r="X1610" s="16"/>
      <c r="Z1610" s="16"/>
      <c r="AA1610" s="16"/>
      <c r="AE1610" s="16"/>
    </row>
    <row r="1611" spans="2:31" ht="12">
      <c r="B1611" s="16"/>
      <c r="C1611" s="16"/>
      <c r="J1611" s="16"/>
      <c r="S1611" s="16"/>
      <c r="T1611" s="16"/>
      <c r="U1611" s="16"/>
      <c r="V1611" s="16"/>
      <c r="X1611" s="16"/>
      <c r="Z1611" s="16"/>
      <c r="AA1611" s="16"/>
      <c r="AE1611" s="16"/>
    </row>
    <row r="1612" spans="2:31" ht="12">
      <c r="B1612" s="16"/>
      <c r="C1612" s="16"/>
      <c r="J1612" s="16"/>
      <c r="S1612" s="16"/>
      <c r="T1612" s="16"/>
      <c r="U1612" s="16"/>
      <c r="V1612" s="16"/>
      <c r="X1612" s="16"/>
      <c r="Z1612" s="16"/>
      <c r="AA1612" s="16"/>
      <c r="AE1612" s="16"/>
    </row>
    <row r="1613" spans="2:31" ht="12">
      <c r="B1613" s="16"/>
      <c r="C1613" s="16"/>
      <c r="J1613" s="16"/>
      <c r="S1613" s="16"/>
      <c r="T1613" s="16"/>
      <c r="U1613" s="16"/>
      <c r="V1613" s="16"/>
      <c r="X1613" s="16"/>
      <c r="Z1613" s="16"/>
      <c r="AA1613" s="16"/>
      <c r="AE1613" s="16"/>
    </row>
    <row r="1614" spans="2:31" ht="12">
      <c r="B1614" s="16"/>
      <c r="C1614" s="16"/>
      <c r="J1614" s="16"/>
      <c r="S1614" s="16"/>
      <c r="T1614" s="16"/>
      <c r="U1614" s="16"/>
      <c r="V1614" s="16"/>
      <c r="X1614" s="16"/>
      <c r="Z1614" s="16"/>
      <c r="AA1614" s="16"/>
      <c r="AE1614" s="16"/>
    </row>
    <row r="1615" spans="2:31" ht="12">
      <c r="B1615" s="16"/>
      <c r="C1615" s="16"/>
      <c r="J1615" s="16"/>
      <c r="S1615" s="16"/>
      <c r="T1615" s="16"/>
      <c r="U1615" s="16"/>
      <c r="V1615" s="16"/>
      <c r="X1615" s="16"/>
      <c r="Z1615" s="16"/>
      <c r="AA1615" s="16"/>
      <c r="AE1615" s="16"/>
    </row>
    <row r="1616" spans="2:31" ht="12">
      <c r="B1616" s="16"/>
      <c r="C1616" s="16"/>
      <c r="J1616" s="16"/>
      <c r="S1616" s="16"/>
      <c r="T1616" s="16"/>
      <c r="U1616" s="16"/>
      <c r="V1616" s="16"/>
      <c r="X1616" s="16"/>
      <c r="Z1616" s="16"/>
      <c r="AA1616" s="16"/>
      <c r="AE1616" s="16"/>
    </row>
    <row r="1617" spans="2:31" ht="12">
      <c r="B1617" s="16"/>
      <c r="C1617" s="16"/>
      <c r="J1617" s="16"/>
      <c r="S1617" s="16"/>
      <c r="T1617" s="16"/>
      <c r="U1617" s="16"/>
      <c r="V1617" s="16"/>
      <c r="X1617" s="16"/>
      <c r="Z1617" s="16"/>
      <c r="AA1617" s="16"/>
      <c r="AE1617" s="16"/>
    </row>
    <row r="1618" spans="2:31" ht="12">
      <c r="B1618" s="16"/>
      <c r="C1618" s="16"/>
      <c r="J1618" s="16"/>
      <c r="S1618" s="16"/>
      <c r="T1618" s="16"/>
      <c r="U1618" s="16"/>
      <c r="V1618" s="16"/>
      <c r="X1618" s="16"/>
      <c r="Z1618" s="16"/>
      <c r="AA1618" s="16"/>
      <c r="AE1618" s="16"/>
    </row>
    <row r="1619" spans="2:31" ht="12">
      <c r="B1619" s="16"/>
      <c r="C1619" s="16"/>
      <c r="J1619" s="16"/>
      <c r="S1619" s="16"/>
      <c r="T1619" s="16"/>
      <c r="U1619" s="16"/>
      <c r="V1619" s="16"/>
      <c r="X1619" s="16"/>
      <c r="Z1619" s="16"/>
      <c r="AA1619" s="16"/>
      <c r="AE1619" s="16"/>
    </row>
    <row r="1620" spans="2:31" ht="12">
      <c r="B1620" s="16"/>
      <c r="C1620" s="16"/>
      <c r="J1620" s="16"/>
      <c r="S1620" s="16"/>
      <c r="T1620" s="16"/>
      <c r="U1620" s="16"/>
      <c r="V1620" s="16"/>
      <c r="X1620" s="16"/>
      <c r="Z1620" s="16"/>
      <c r="AA1620" s="16"/>
      <c r="AE1620" s="16"/>
    </row>
    <row r="1621" spans="2:31" ht="12">
      <c r="B1621" s="16"/>
      <c r="C1621" s="16"/>
      <c r="J1621" s="16"/>
      <c r="S1621" s="16"/>
      <c r="T1621" s="16"/>
      <c r="U1621" s="16"/>
      <c r="V1621" s="16"/>
      <c r="X1621" s="16"/>
      <c r="Z1621" s="16"/>
      <c r="AA1621" s="16"/>
      <c r="AE1621" s="16"/>
    </row>
    <row r="1622" spans="2:31" ht="12">
      <c r="B1622" s="16"/>
      <c r="C1622" s="16"/>
      <c r="J1622" s="16"/>
      <c r="S1622" s="16"/>
      <c r="T1622" s="16"/>
      <c r="U1622" s="16"/>
      <c r="V1622" s="16"/>
      <c r="X1622" s="16"/>
      <c r="Z1622" s="16"/>
      <c r="AA1622" s="16"/>
      <c r="AE1622" s="16"/>
    </row>
    <row r="1623" spans="2:31" ht="12">
      <c r="B1623" s="16"/>
      <c r="C1623" s="16"/>
      <c r="J1623" s="16"/>
      <c r="S1623" s="16"/>
      <c r="T1623" s="16"/>
      <c r="U1623" s="16"/>
      <c r="V1623" s="16"/>
      <c r="X1623" s="16"/>
      <c r="Z1623" s="16"/>
      <c r="AA1623" s="16"/>
      <c r="AE1623" s="16"/>
    </row>
    <row r="1624" spans="2:31" ht="12">
      <c r="B1624" s="16"/>
      <c r="C1624" s="16"/>
      <c r="J1624" s="16"/>
      <c r="S1624" s="16"/>
      <c r="T1624" s="16"/>
      <c r="U1624" s="16"/>
      <c r="V1624" s="16"/>
      <c r="X1624" s="16"/>
      <c r="Z1624" s="16"/>
      <c r="AA1624" s="16"/>
      <c r="AE1624" s="16"/>
    </row>
    <row r="1625" spans="2:31" ht="12">
      <c r="B1625" s="16"/>
      <c r="C1625" s="16"/>
      <c r="J1625" s="16"/>
      <c r="S1625" s="16"/>
      <c r="T1625" s="16"/>
      <c r="U1625" s="16"/>
      <c r="V1625" s="16"/>
      <c r="X1625" s="16"/>
      <c r="Z1625" s="16"/>
      <c r="AA1625" s="16"/>
      <c r="AE1625" s="16"/>
    </row>
    <row r="1626" spans="2:31" ht="12">
      <c r="B1626" s="16"/>
      <c r="C1626" s="16"/>
      <c r="J1626" s="16"/>
      <c r="S1626" s="16"/>
      <c r="T1626" s="16"/>
      <c r="U1626" s="16"/>
      <c r="V1626" s="16"/>
      <c r="X1626" s="16"/>
      <c r="Z1626" s="16"/>
      <c r="AA1626" s="16"/>
      <c r="AE1626" s="16"/>
    </row>
    <row r="1627" spans="2:31" ht="12">
      <c r="B1627" s="16"/>
      <c r="C1627" s="16"/>
      <c r="J1627" s="16"/>
      <c r="S1627" s="16"/>
      <c r="T1627" s="16"/>
      <c r="U1627" s="16"/>
      <c r="V1627" s="16"/>
      <c r="X1627" s="16"/>
      <c r="Z1627" s="16"/>
      <c r="AA1627" s="16"/>
      <c r="AE1627" s="16"/>
    </row>
    <row r="1628" spans="2:31" ht="12">
      <c r="B1628" s="16"/>
      <c r="C1628" s="16"/>
      <c r="J1628" s="16"/>
      <c r="S1628" s="16"/>
      <c r="T1628" s="16"/>
      <c r="U1628" s="16"/>
      <c r="V1628" s="16"/>
      <c r="X1628" s="16"/>
      <c r="Z1628" s="16"/>
      <c r="AA1628" s="16"/>
      <c r="AE1628" s="16"/>
    </row>
    <row r="1629" spans="2:31" ht="12">
      <c r="B1629" s="16"/>
      <c r="C1629" s="16"/>
      <c r="J1629" s="16"/>
      <c r="S1629" s="16"/>
      <c r="T1629" s="16"/>
      <c r="U1629" s="16"/>
      <c r="V1629" s="16"/>
      <c r="X1629" s="16"/>
      <c r="Z1629" s="16"/>
      <c r="AA1629" s="16"/>
      <c r="AE1629" s="16"/>
    </row>
    <row r="1630" spans="2:31" ht="12">
      <c r="B1630" s="16"/>
      <c r="C1630" s="16"/>
      <c r="J1630" s="16"/>
      <c r="S1630" s="16"/>
      <c r="T1630" s="16"/>
      <c r="U1630" s="16"/>
      <c r="V1630" s="16"/>
      <c r="X1630" s="16"/>
      <c r="Z1630" s="16"/>
      <c r="AA1630" s="16"/>
      <c r="AE1630" s="16"/>
    </row>
    <row r="1631" spans="2:31" ht="12">
      <c r="B1631" s="16"/>
      <c r="C1631" s="16"/>
      <c r="J1631" s="16"/>
      <c r="S1631" s="16"/>
      <c r="T1631" s="16"/>
      <c r="U1631" s="16"/>
      <c r="V1631" s="16"/>
      <c r="X1631" s="16"/>
      <c r="Z1631" s="16"/>
      <c r="AA1631" s="16"/>
      <c r="AE1631" s="16"/>
    </row>
    <row r="1632" spans="2:31" ht="12">
      <c r="B1632" s="16"/>
      <c r="C1632" s="16"/>
      <c r="J1632" s="16"/>
      <c r="S1632" s="16"/>
      <c r="T1632" s="16"/>
      <c r="U1632" s="16"/>
      <c r="V1632" s="16"/>
      <c r="X1632" s="16"/>
      <c r="Z1632" s="16"/>
      <c r="AA1632" s="16"/>
      <c r="AE1632" s="16"/>
    </row>
    <row r="1633" spans="2:31" ht="12">
      <c r="B1633" s="16"/>
      <c r="C1633" s="16"/>
      <c r="J1633" s="16"/>
      <c r="S1633" s="16"/>
      <c r="T1633" s="16"/>
      <c r="U1633" s="16"/>
      <c r="V1633" s="16"/>
      <c r="X1633" s="16"/>
      <c r="Z1633" s="16"/>
      <c r="AA1633" s="16"/>
      <c r="AE1633" s="16"/>
    </row>
    <row r="1634" spans="2:31" ht="12">
      <c r="B1634" s="16"/>
      <c r="C1634" s="16"/>
      <c r="J1634" s="16"/>
      <c r="S1634" s="16"/>
      <c r="T1634" s="16"/>
      <c r="U1634" s="16"/>
      <c r="V1634" s="16"/>
      <c r="X1634" s="16"/>
      <c r="Z1634" s="16"/>
      <c r="AA1634" s="16"/>
      <c r="AE1634" s="16"/>
    </row>
    <row r="1635" spans="2:31" ht="12">
      <c r="B1635" s="16"/>
      <c r="C1635" s="16"/>
      <c r="J1635" s="16"/>
      <c r="S1635" s="16"/>
      <c r="T1635" s="16"/>
      <c r="U1635" s="16"/>
      <c r="V1635" s="16"/>
      <c r="X1635" s="16"/>
      <c r="Z1635" s="16"/>
      <c r="AA1635" s="16"/>
      <c r="AE1635" s="16"/>
    </row>
    <row r="1636" spans="2:31" ht="12">
      <c r="B1636" s="16"/>
      <c r="C1636" s="16"/>
      <c r="J1636" s="16"/>
      <c r="S1636" s="16"/>
      <c r="T1636" s="16"/>
      <c r="U1636" s="16"/>
      <c r="V1636" s="16"/>
      <c r="X1636" s="16"/>
      <c r="Z1636" s="16"/>
      <c r="AA1636" s="16"/>
      <c r="AE1636" s="16"/>
    </row>
    <row r="1637" spans="2:31" ht="12">
      <c r="B1637" s="16"/>
      <c r="C1637" s="16"/>
      <c r="J1637" s="16"/>
      <c r="S1637" s="16"/>
      <c r="T1637" s="16"/>
      <c r="U1637" s="16"/>
      <c r="V1637" s="16"/>
      <c r="X1637" s="16"/>
      <c r="Z1637" s="16"/>
      <c r="AA1637" s="16"/>
      <c r="AE1637" s="16"/>
    </row>
    <row r="1638" spans="2:31" ht="12">
      <c r="B1638" s="16"/>
      <c r="C1638" s="16"/>
      <c r="J1638" s="16"/>
      <c r="S1638" s="16"/>
      <c r="T1638" s="16"/>
      <c r="U1638" s="16"/>
      <c r="V1638" s="16"/>
      <c r="X1638" s="16"/>
      <c r="Z1638" s="16"/>
      <c r="AA1638" s="16"/>
      <c r="AE1638" s="16"/>
    </row>
    <row r="1639" spans="2:31" ht="12">
      <c r="B1639" s="16"/>
      <c r="C1639" s="16"/>
      <c r="J1639" s="16"/>
      <c r="S1639" s="16"/>
      <c r="T1639" s="16"/>
      <c r="U1639" s="16"/>
      <c r="V1639" s="16"/>
      <c r="X1639" s="16"/>
      <c r="Z1639" s="16"/>
      <c r="AA1639" s="16"/>
      <c r="AE1639" s="16"/>
    </row>
    <row r="1640" spans="2:31" ht="12">
      <c r="B1640" s="16"/>
      <c r="C1640" s="16"/>
      <c r="J1640" s="16"/>
      <c r="S1640" s="16"/>
      <c r="T1640" s="16"/>
      <c r="U1640" s="16"/>
      <c r="V1640" s="16"/>
      <c r="X1640" s="16"/>
      <c r="Z1640" s="16"/>
      <c r="AA1640" s="16"/>
      <c r="AE1640" s="16"/>
    </row>
    <row r="1641" spans="2:31" ht="12">
      <c r="B1641" s="16"/>
      <c r="C1641" s="16"/>
      <c r="J1641" s="16"/>
      <c r="S1641" s="16"/>
      <c r="T1641" s="16"/>
      <c r="U1641" s="16"/>
      <c r="V1641" s="16"/>
      <c r="X1641" s="16"/>
      <c r="Z1641" s="16"/>
      <c r="AA1641" s="16"/>
      <c r="AE1641" s="16"/>
    </row>
    <row r="1642" spans="2:31" ht="12">
      <c r="B1642" s="16"/>
      <c r="C1642" s="16"/>
      <c r="J1642" s="16"/>
      <c r="S1642" s="16"/>
      <c r="T1642" s="16"/>
      <c r="U1642" s="16"/>
      <c r="V1642" s="16"/>
      <c r="X1642" s="16"/>
      <c r="Z1642" s="16"/>
      <c r="AA1642" s="16"/>
      <c r="AE1642" s="16"/>
    </row>
    <row r="1643" spans="2:31" ht="12">
      <c r="B1643" s="16"/>
      <c r="C1643" s="16"/>
      <c r="J1643" s="16"/>
      <c r="S1643" s="16"/>
      <c r="T1643" s="16"/>
      <c r="U1643" s="16"/>
      <c r="V1643" s="16"/>
      <c r="X1643" s="16"/>
      <c r="Z1643" s="16"/>
      <c r="AA1643" s="16"/>
      <c r="AE1643" s="16"/>
    </row>
    <row r="1644" spans="2:31" ht="12">
      <c r="B1644" s="16"/>
      <c r="C1644" s="16"/>
      <c r="J1644" s="16"/>
      <c r="S1644" s="16"/>
      <c r="T1644" s="16"/>
      <c r="U1644" s="16"/>
      <c r="V1644" s="16"/>
      <c r="X1644" s="16"/>
      <c r="Z1644" s="16"/>
      <c r="AA1644" s="16"/>
      <c r="AE1644" s="16"/>
    </row>
    <row r="1645" spans="2:31" ht="12">
      <c r="B1645" s="16"/>
      <c r="C1645" s="16"/>
      <c r="J1645" s="16"/>
      <c r="S1645" s="16"/>
      <c r="T1645" s="16"/>
      <c r="U1645" s="16"/>
      <c r="V1645" s="16"/>
      <c r="X1645" s="16"/>
      <c r="Z1645" s="16"/>
      <c r="AA1645" s="16"/>
      <c r="AE1645" s="16"/>
    </row>
    <row r="1646" spans="2:31" ht="12">
      <c r="B1646" s="16"/>
      <c r="C1646" s="16"/>
      <c r="J1646" s="16"/>
      <c r="S1646" s="16"/>
      <c r="T1646" s="16"/>
      <c r="U1646" s="16"/>
      <c r="V1646" s="16"/>
      <c r="X1646" s="16"/>
      <c r="Z1646" s="16"/>
      <c r="AA1646" s="16"/>
      <c r="AE1646" s="16"/>
    </row>
    <row r="1647" spans="2:31" ht="12">
      <c r="B1647" s="16"/>
      <c r="C1647" s="16"/>
      <c r="J1647" s="16"/>
      <c r="S1647" s="16"/>
      <c r="T1647" s="16"/>
      <c r="U1647" s="16"/>
      <c r="V1647" s="16"/>
      <c r="X1647" s="16"/>
      <c r="Z1647" s="16"/>
      <c r="AA1647" s="16"/>
      <c r="AE1647" s="16"/>
    </row>
    <row r="1648" spans="2:31" ht="12">
      <c r="B1648" s="16"/>
      <c r="C1648" s="16"/>
      <c r="J1648" s="16"/>
      <c r="S1648" s="16"/>
      <c r="T1648" s="16"/>
      <c r="U1648" s="16"/>
      <c r="V1648" s="16"/>
      <c r="X1648" s="16"/>
      <c r="Z1648" s="16"/>
      <c r="AA1648" s="16"/>
      <c r="AE1648" s="16"/>
    </row>
    <row r="1649" spans="2:31" ht="12">
      <c r="B1649" s="16"/>
      <c r="C1649" s="16"/>
      <c r="J1649" s="16"/>
      <c r="S1649" s="16"/>
      <c r="T1649" s="16"/>
      <c r="U1649" s="16"/>
      <c r="V1649" s="16"/>
      <c r="X1649" s="16"/>
      <c r="Z1649" s="16"/>
      <c r="AA1649" s="16"/>
      <c r="AE1649" s="16"/>
    </row>
    <row r="1650" spans="2:31" ht="12">
      <c r="B1650" s="16"/>
      <c r="C1650" s="16"/>
      <c r="J1650" s="16"/>
      <c r="S1650" s="16"/>
      <c r="T1650" s="16"/>
      <c r="U1650" s="16"/>
      <c r="V1650" s="16"/>
      <c r="X1650" s="16"/>
      <c r="Z1650" s="16"/>
      <c r="AA1650" s="16"/>
      <c r="AE1650" s="16"/>
    </row>
    <row r="1651" spans="2:31" ht="12">
      <c r="B1651" s="16"/>
      <c r="C1651" s="16"/>
      <c r="J1651" s="16"/>
      <c r="S1651" s="16"/>
      <c r="T1651" s="16"/>
      <c r="U1651" s="16"/>
      <c r="V1651" s="16"/>
      <c r="X1651" s="16"/>
      <c r="Z1651" s="16"/>
      <c r="AA1651" s="16"/>
      <c r="AE1651" s="16"/>
    </row>
    <row r="1652" spans="2:31" ht="12">
      <c r="B1652" s="16"/>
      <c r="C1652" s="16"/>
      <c r="J1652" s="16"/>
      <c r="S1652" s="16"/>
      <c r="T1652" s="16"/>
      <c r="U1652" s="16"/>
      <c r="V1652" s="16"/>
      <c r="X1652" s="16"/>
      <c r="Z1652" s="16"/>
      <c r="AA1652" s="16"/>
      <c r="AE1652" s="16"/>
    </row>
    <row r="1653" spans="2:31" ht="12">
      <c r="B1653" s="16"/>
      <c r="C1653" s="16"/>
      <c r="J1653" s="16"/>
      <c r="S1653" s="16"/>
      <c r="T1653" s="16"/>
      <c r="U1653" s="16"/>
      <c r="V1653" s="16"/>
      <c r="X1653" s="16"/>
      <c r="Z1653" s="16"/>
      <c r="AA1653" s="16"/>
      <c r="AE1653" s="16"/>
    </row>
    <row r="1654" spans="2:31" ht="12">
      <c r="B1654" s="16"/>
      <c r="C1654" s="16"/>
      <c r="J1654" s="16"/>
      <c r="S1654" s="16"/>
      <c r="T1654" s="16"/>
      <c r="U1654" s="16"/>
      <c r="V1654" s="16"/>
      <c r="X1654" s="16"/>
      <c r="Z1654" s="16"/>
      <c r="AA1654" s="16"/>
      <c r="AE1654" s="16"/>
    </row>
    <row r="1655" spans="2:31" ht="12">
      <c r="B1655" s="16"/>
      <c r="C1655" s="16"/>
      <c r="J1655" s="16"/>
      <c r="S1655" s="16"/>
      <c r="T1655" s="16"/>
      <c r="U1655" s="16"/>
      <c r="V1655" s="16"/>
      <c r="X1655" s="16"/>
      <c r="Z1655" s="16"/>
      <c r="AA1655" s="16"/>
      <c r="AE1655" s="16"/>
    </row>
    <row r="1656" spans="2:31" ht="12">
      <c r="B1656" s="16"/>
      <c r="C1656" s="16"/>
      <c r="J1656" s="16"/>
      <c r="S1656" s="16"/>
      <c r="T1656" s="16"/>
      <c r="U1656" s="16"/>
      <c r="V1656" s="16"/>
      <c r="X1656" s="16"/>
      <c r="Z1656" s="16"/>
      <c r="AA1656" s="16"/>
      <c r="AE1656" s="16"/>
    </row>
    <row r="1657" spans="2:31" ht="12">
      <c r="B1657" s="16"/>
      <c r="C1657" s="16"/>
      <c r="J1657" s="16"/>
      <c r="S1657" s="16"/>
      <c r="T1657" s="16"/>
      <c r="U1657" s="16"/>
      <c r="V1657" s="16"/>
      <c r="X1657" s="16"/>
      <c r="Z1657" s="16"/>
      <c r="AA1657" s="16"/>
      <c r="AE1657" s="16"/>
    </row>
    <row r="1658" spans="2:31" ht="12">
      <c r="B1658" s="16"/>
      <c r="C1658" s="16"/>
      <c r="J1658" s="16"/>
      <c r="S1658" s="16"/>
      <c r="T1658" s="16"/>
      <c r="U1658" s="16"/>
      <c r="V1658" s="16"/>
      <c r="X1658" s="16"/>
      <c r="Z1658" s="16"/>
      <c r="AA1658" s="16"/>
      <c r="AE1658" s="16"/>
    </row>
    <row r="1659" spans="2:31" ht="12">
      <c r="B1659" s="16"/>
      <c r="C1659" s="16"/>
      <c r="J1659" s="16"/>
      <c r="S1659" s="16"/>
      <c r="T1659" s="16"/>
      <c r="U1659" s="16"/>
      <c r="V1659" s="16"/>
      <c r="X1659" s="16"/>
      <c r="Z1659" s="16"/>
      <c r="AA1659" s="16"/>
      <c r="AE1659" s="16"/>
    </row>
    <row r="1660" spans="2:31" ht="12">
      <c r="B1660" s="16"/>
      <c r="C1660" s="16"/>
      <c r="J1660" s="16"/>
      <c r="S1660" s="16"/>
      <c r="T1660" s="16"/>
      <c r="U1660" s="16"/>
      <c r="V1660" s="16"/>
      <c r="X1660" s="16"/>
      <c r="Z1660" s="16"/>
      <c r="AA1660" s="16"/>
      <c r="AE1660" s="16"/>
    </row>
    <row r="1661" spans="2:31" ht="12">
      <c r="B1661" s="16"/>
      <c r="C1661" s="16"/>
      <c r="J1661" s="16"/>
      <c r="S1661" s="16"/>
      <c r="T1661" s="16"/>
      <c r="U1661" s="16"/>
      <c r="V1661" s="16"/>
      <c r="X1661" s="16"/>
      <c r="Z1661" s="16"/>
      <c r="AA1661" s="16"/>
      <c r="AE1661" s="16"/>
    </row>
    <row r="1662" spans="2:31" ht="12">
      <c r="B1662" s="16"/>
      <c r="C1662" s="16"/>
      <c r="J1662" s="16"/>
      <c r="S1662" s="16"/>
      <c r="T1662" s="16"/>
      <c r="U1662" s="16"/>
      <c r="V1662" s="16"/>
      <c r="X1662" s="16"/>
      <c r="Z1662" s="16"/>
      <c r="AA1662" s="16"/>
      <c r="AE1662" s="16"/>
    </row>
    <row r="1663" spans="2:31" ht="12">
      <c r="B1663" s="16"/>
      <c r="C1663" s="16"/>
      <c r="J1663" s="16"/>
      <c r="S1663" s="16"/>
      <c r="T1663" s="16"/>
      <c r="U1663" s="16"/>
      <c r="V1663" s="16"/>
      <c r="X1663" s="16"/>
      <c r="Z1663" s="16"/>
      <c r="AA1663" s="16"/>
      <c r="AE1663" s="16"/>
    </row>
    <row r="1664" spans="2:31" ht="12">
      <c r="B1664" s="16"/>
      <c r="C1664" s="16"/>
      <c r="J1664" s="16"/>
      <c r="S1664" s="16"/>
      <c r="T1664" s="16"/>
      <c r="U1664" s="16"/>
      <c r="V1664" s="16"/>
      <c r="X1664" s="16"/>
      <c r="Z1664" s="16"/>
      <c r="AA1664" s="16"/>
      <c r="AE1664" s="16"/>
    </row>
    <row r="1665" spans="2:31" ht="12">
      <c r="B1665" s="16"/>
      <c r="C1665" s="16"/>
      <c r="J1665" s="16"/>
      <c r="S1665" s="16"/>
      <c r="T1665" s="16"/>
      <c r="U1665" s="16"/>
      <c r="V1665" s="16"/>
      <c r="X1665" s="16"/>
      <c r="Z1665" s="16"/>
      <c r="AA1665" s="16"/>
      <c r="AE1665" s="16"/>
    </row>
    <row r="1666" spans="2:31" ht="12">
      <c r="B1666" s="16"/>
      <c r="C1666" s="16"/>
      <c r="J1666" s="16"/>
      <c r="S1666" s="16"/>
      <c r="T1666" s="16"/>
      <c r="U1666" s="16"/>
      <c r="V1666" s="16"/>
      <c r="X1666" s="16"/>
      <c r="Z1666" s="16"/>
      <c r="AA1666" s="16"/>
      <c r="AE1666" s="16"/>
    </row>
    <row r="1667" spans="2:31" ht="12">
      <c r="B1667" s="16"/>
      <c r="C1667" s="16"/>
      <c r="J1667" s="16"/>
      <c r="S1667" s="16"/>
      <c r="T1667" s="16"/>
      <c r="U1667" s="16"/>
      <c r="V1667" s="16"/>
      <c r="X1667" s="16"/>
      <c r="Z1667" s="16"/>
      <c r="AA1667" s="16"/>
      <c r="AE1667" s="16"/>
    </row>
    <row r="1668" spans="2:31" ht="12">
      <c r="B1668" s="16"/>
      <c r="C1668" s="16"/>
      <c r="J1668" s="16"/>
      <c r="S1668" s="16"/>
      <c r="T1668" s="16"/>
      <c r="U1668" s="16"/>
      <c r="V1668" s="16"/>
      <c r="X1668" s="16"/>
      <c r="Z1668" s="16"/>
      <c r="AA1668" s="16"/>
      <c r="AE1668" s="16"/>
    </row>
    <row r="1669" spans="2:31" ht="12">
      <c r="B1669" s="16"/>
      <c r="C1669" s="16"/>
      <c r="J1669" s="16"/>
      <c r="S1669" s="16"/>
      <c r="T1669" s="16"/>
      <c r="U1669" s="16"/>
      <c r="V1669" s="16"/>
      <c r="X1669" s="16"/>
      <c r="Z1669" s="16"/>
      <c r="AA1669" s="16"/>
      <c r="AE1669" s="16"/>
    </row>
    <row r="1670" spans="2:31" ht="12">
      <c r="B1670" s="16"/>
      <c r="C1670" s="16"/>
      <c r="J1670" s="16"/>
      <c r="S1670" s="16"/>
      <c r="T1670" s="16"/>
      <c r="U1670" s="16"/>
      <c r="V1670" s="16"/>
      <c r="X1670" s="16"/>
      <c r="Z1670" s="16"/>
      <c r="AA1670" s="16"/>
      <c r="AE1670" s="16"/>
    </row>
    <row r="1671" spans="2:31" ht="12">
      <c r="B1671" s="16"/>
      <c r="C1671" s="16"/>
      <c r="J1671" s="16"/>
      <c r="S1671" s="16"/>
      <c r="T1671" s="16"/>
      <c r="U1671" s="16"/>
      <c r="V1671" s="16"/>
      <c r="X1671" s="16"/>
      <c r="Z1671" s="16"/>
      <c r="AA1671" s="16"/>
      <c r="AE1671" s="16"/>
    </row>
    <row r="1672" spans="2:31" ht="12">
      <c r="B1672" s="16"/>
      <c r="C1672" s="16"/>
      <c r="J1672" s="16"/>
      <c r="S1672" s="16"/>
      <c r="T1672" s="16"/>
      <c r="U1672" s="16"/>
      <c r="V1672" s="16"/>
      <c r="X1672" s="16"/>
      <c r="Z1672" s="16"/>
      <c r="AA1672" s="16"/>
      <c r="AE1672" s="16"/>
    </row>
    <row r="1673" spans="2:31" ht="12">
      <c r="B1673" s="16"/>
      <c r="C1673" s="16"/>
      <c r="J1673" s="16"/>
      <c r="S1673" s="16"/>
      <c r="T1673" s="16"/>
      <c r="U1673" s="16"/>
      <c r="V1673" s="16"/>
      <c r="X1673" s="16"/>
      <c r="Z1673" s="16"/>
      <c r="AA1673" s="16"/>
      <c r="AE1673" s="16"/>
    </row>
    <row r="1674" spans="2:31" ht="12">
      <c r="B1674" s="16"/>
      <c r="C1674" s="16"/>
      <c r="J1674" s="16"/>
      <c r="S1674" s="16"/>
      <c r="T1674" s="16"/>
      <c r="U1674" s="16"/>
      <c r="V1674" s="16"/>
      <c r="X1674" s="16"/>
      <c r="Z1674" s="16"/>
      <c r="AA1674" s="16"/>
      <c r="AE1674" s="16"/>
    </row>
    <row r="1675" spans="2:31" ht="12">
      <c r="B1675" s="16"/>
      <c r="C1675" s="16"/>
      <c r="J1675" s="16"/>
      <c r="S1675" s="16"/>
      <c r="T1675" s="16"/>
      <c r="U1675" s="16"/>
      <c r="V1675" s="16"/>
      <c r="X1675" s="16"/>
      <c r="Z1675" s="16"/>
      <c r="AA1675" s="16"/>
      <c r="AE1675" s="16"/>
    </row>
    <row r="1676" spans="2:31" ht="12">
      <c r="B1676" s="16"/>
      <c r="C1676" s="16"/>
      <c r="J1676" s="16"/>
      <c r="S1676" s="16"/>
      <c r="T1676" s="16"/>
      <c r="U1676" s="16"/>
      <c r="V1676" s="16"/>
      <c r="X1676" s="16"/>
      <c r="Z1676" s="16"/>
      <c r="AA1676" s="16"/>
      <c r="AE1676" s="16"/>
    </row>
    <row r="1677" spans="2:31" ht="12">
      <c r="B1677" s="16"/>
      <c r="C1677" s="16"/>
      <c r="J1677" s="16"/>
      <c r="S1677" s="16"/>
      <c r="T1677" s="16"/>
      <c r="U1677" s="16"/>
      <c r="V1677" s="16"/>
      <c r="X1677" s="16"/>
      <c r="Z1677" s="16"/>
      <c r="AA1677" s="16"/>
      <c r="AE1677" s="16"/>
    </row>
    <row r="1678" spans="2:31" ht="12">
      <c r="B1678" s="16"/>
      <c r="C1678" s="16"/>
      <c r="J1678" s="16"/>
      <c r="S1678" s="16"/>
      <c r="T1678" s="16"/>
      <c r="U1678" s="16"/>
      <c r="V1678" s="16"/>
      <c r="X1678" s="16"/>
      <c r="Z1678" s="16"/>
      <c r="AA1678" s="16"/>
      <c r="AE1678" s="16"/>
    </row>
    <row r="1679" spans="2:31" ht="12">
      <c r="B1679" s="16"/>
      <c r="C1679" s="16"/>
      <c r="J1679" s="16"/>
      <c r="S1679" s="16"/>
      <c r="T1679" s="16"/>
      <c r="U1679" s="16"/>
      <c r="V1679" s="16"/>
      <c r="X1679" s="16"/>
      <c r="Z1679" s="16"/>
      <c r="AA1679" s="16"/>
      <c r="AE1679" s="16"/>
    </row>
    <row r="1680" spans="2:31" ht="12">
      <c r="B1680" s="16"/>
      <c r="C1680" s="16"/>
      <c r="J1680" s="16"/>
      <c r="S1680" s="16"/>
      <c r="T1680" s="16"/>
      <c r="U1680" s="16"/>
      <c r="V1680" s="16"/>
      <c r="X1680" s="16"/>
      <c r="Z1680" s="16"/>
      <c r="AA1680" s="16"/>
      <c r="AE1680" s="16"/>
    </row>
    <row r="1681" spans="2:31" ht="12">
      <c r="B1681" s="16"/>
      <c r="C1681" s="16"/>
      <c r="J1681" s="16"/>
      <c r="S1681" s="16"/>
      <c r="T1681" s="16"/>
      <c r="U1681" s="16"/>
      <c r="V1681" s="16"/>
      <c r="X1681" s="16"/>
      <c r="Z1681" s="16"/>
      <c r="AA1681" s="16"/>
      <c r="AE1681" s="16"/>
    </row>
    <row r="1682" spans="2:31" ht="12">
      <c r="B1682" s="16"/>
      <c r="C1682" s="16"/>
      <c r="J1682" s="16"/>
      <c r="S1682" s="16"/>
      <c r="T1682" s="16"/>
      <c r="U1682" s="16"/>
      <c r="V1682" s="16"/>
      <c r="X1682" s="16"/>
      <c r="Z1682" s="16"/>
      <c r="AA1682" s="16"/>
      <c r="AE1682" s="16"/>
    </row>
    <row r="1683" spans="2:31" ht="12">
      <c r="B1683" s="16"/>
      <c r="C1683" s="16"/>
      <c r="J1683" s="16"/>
      <c r="S1683" s="16"/>
      <c r="T1683" s="16"/>
      <c r="U1683" s="16"/>
      <c r="V1683" s="16"/>
      <c r="X1683" s="16"/>
      <c r="Z1683" s="16"/>
      <c r="AA1683" s="16"/>
      <c r="AE1683" s="16"/>
    </row>
    <row r="1684" spans="2:31" ht="12">
      <c r="B1684" s="16"/>
      <c r="C1684" s="16"/>
      <c r="J1684" s="16"/>
      <c r="S1684" s="16"/>
      <c r="T1684" s="16"/>
      <c r="U1684" s="16"/>
      <c r="V1684" s="16"/>
      <c r="X1684" s="16"/>
      <c r="Z1684" s="16"/>
      <c r="AA1684" s="16"/>
      <c r="AE1684" s="16"/>
    </row>
    <row r="1685" spans="2:31" ht="12">
      <c r="B1685" s="16"/>
      <c r="C1685" s="16"/>
      <c r="J1685" s="16"/>
      <c r="S1685" s="16"/>
      <c r="T1685" s="16"/>
      <c r="U1685" s="16"/>
      <c r="V1685" s="16"/>
      <c r="X1685" s="16"/>
      <c r="Z1685" s="16"/>
      <c r="AA1685" s="16"/>
      <c r="AE1685" s="16"/>
    </row>
    <row r="1686" spans="2:31" ht="12">
      <c r="B1686" s="16"/>
      <c r="C1686" s="16"/>
      <c r="J1686" s="16"/>
      <c r="S1686" s="16"/>
      <c r="T1686" s="16"/>
      <c r="U1686" s="16"/>
      <c r="V1686" s="16"/>
      <c r="X1686" s="16"/>
      <c r="Z1686" s="16"/>
      <c r="AA1686" s="16"/>
      <c r="AE1686" s="16"/>
    </row>
    <row r="1687" spans="2:31" ht="12">
      <c r="B1687" s="16"/>
      <c r="C1687" s="16"/>
      <c r="J1687" s="16"/>
      <c r="S1687" s="16"/>
      <c r="T1687" s="16"/>
      <c r="U1687" s="16"/>
      <c r="V1687" s="16"/>
      <c r="X1687" s="16"/>
      <c r="Z1687" s="16"/>
      <c r="AA1687" s="16"/>
      <c r="AE1687" s="16"/>
    </row>
    <row r="1688" spans="2:31" ht="12">
      <c r="B1688" s="16"/>
      <c r="C1688" s="16"/>
      <c r="J1688" s="16"/>
      <c r="S1688" s="16"/>
      <c r="T1688" s="16"/>
      <c r="U1688" s="16"/>
      <c r="V1688" s="16"/>
      <c r="X1688" s="16"/>
      <c r="Z1688" s="16"/>
      <c r="AA1688" s="16"/>
      <c r="AE1688" s="16"/>
    </row>
    <row r="1689" spans="2:31" ht="12">
      <c r="B1689" s="16"/>
      <c r="C1689" s="16"/>
      <c r="J1689" s="16"/>
      <c r="S1689" s="16"/>
      <c r="T1689" s="16"/>
      <c r="U1689" s="16"/>
      <c r="V1689" s="16"/>
      <c r="X1689" s="16"/>
      <c r="Z1689" s="16"/>
      <c r="AA1689" s="16"/>
      <c r="AE1689" s="16"/>
    </row>
    <row r="1690" spans="2:31" ht="12">
      <c r="B1690" s="16"/>
      <c r="C1690" s="16"/>
      <c r="J1690" s="16"/>
      <c r="S1690" s="16"/>
      <c r="T1690" s="16"/>
      <c r="U1690" s="16"/>
      <c r="V1690" s="16"/>
      <c r="X1690" s="16"/>
      <c r="Z1690" s="16"/>
      <c r="AA1690" s="16"/>
      <c r="AE1690" s="16"/>
    </row>
    <row r="1691" spans="2:31" ht="12">
      <c r="B1691" s="16"/>
      <c r="C1691" s="16"/>
      <c r="J1691" s="16"/>
      <c r="S1691" s="16"/>
      <c r="T1691" s="16"/>
      <c r="U1691" s="16"/>
      <c r="V1691" s="16"/>
      <c r="X1691" s="16"/>
      <c r="Z1691" s="16"/>
      <c r="AA1691" s="16"/>
      <c r="AE1691" s="16"/>
    </row>
    <row r="1692" spans="2:31" ht="12">
      <c r="B1692" s="16"/>
      <c r="C1692" s="16"/>
      <c r="J1692" s="16"/>
      <c r="S1692" s="16"/>
      <c r="T1692" s="16"/>
      <c r="U1692" s="16"/>
      <c r="V1692" s="16"/>
      <c r="X1692" s="16"/>
      <c r="Z1692" s="16"/>
      <c r="AA1692" s="16"/>
      <c r="AE1692" s="16"/>
    </row>
    <row r="1693" spans="2:31" ht="12">
      <c r="B1693" s="16"/>
      <c r="C1693" s="16"/>
      <c r="J1693" s="16"/>
      <c r="S1693" s="16"/>
      <c r="T1693" s="16"/>
      <c r="U1693" s="16"/>
      <c r="V1693" s="16"/>
      <c r="X1693" s="16"/>
      <c r="Z1693" s="16"/>
      <c r="AA1693" s="16"/>
      <c r="AE1693" s="16"/>
    </row>
    <row r="1694" spans="2:31" ht="12">
      <c r="B1694" s="16"/>
      <c r="C1694" s="16"/>
      <c r="J1694" s="16"/>
      <c r="S1694" s="16"/>
      <c r="T1694" s="16"/>
      <c r="U1694" s="16"/>
      <c r="V1694" s="16"/>
      <c r="X1694" s="16"/>
      <c r="Z1694" s="16"/>
      <c r="AA1694" s="16"/>
      <c r="AE1694" s="16"/>
    </row>
    <row r="1695" spans="2:31" ht="12">
      <c r="B1695" s="16"/>
      <c r="C1695" s="16"/>
      <c r="J1695" s="16"/>
      <c r="S1695" s="16"/>
      <c r="T1695" s="16"/>
      <c r="U1695" s="16"/>
      <c r="V1695" s="16"/>
      <c r="X1695" s="16"/>
      <c r="Z1695" s="16"/>
      <c r="AA1695" s="16"/>
      <c r="AE1695" s="16"/>
    </row>
    <row r="1696" spans="2:31" ht="12">
      <c r="B1696" s="16"/>
      <c r="C1696" s="16"/>
      <c r="J1696" s="16"/>
      <c r="S1696" s="16"/>
      <c r="T1696" s="16"/>
      <c r="U1696" s="16"/>
      <c r="V1696" s="16"/>
      <c r="X1696" s="16"/>
      <c r="Z1696" s="16"/>
      <c r="AA1696" s="16"/>
      <c r="AE1696" s="16"/>
    </row>
    <row r="1697" spans="2:31" ht="12">
      <c r="B1697" s="16"/>
      <c r="C1697" s="16"/>
      <c r="J1697" s="16"/>
      <c r="S1697" s="16"/>
      <c r="T1697" s="16"/>
      <c r="U1697" s="16"/>
      <c r="V1697" s="16"/>
      <c r="X1697" s="16"/>
      <c r="Z1697" s="16"/>
      <c r="AA1697" s="16"/>
      <c r="AE1697" s="16"/>
    </row>
    <row r="1698" spans="2:31" ht="12">
      <c r="B1698" s="16"/>
      <c r="C1698" s="16"/>
      <c r="J1698" s="16"/>
      <c r="S1698" s="16"/>
      <c r="T1698" s="16"/>
      <c r="U1698" s="16"/>
      <c r="V1698" s="16"/>
      <c r="X1698" s="16"/>
      <c r="Z1698" s="16"/>
      <c r="AA1698" s="16"/>
      <c r="AE1698" s="16"/>
    </row>
    <row r="1699" spans="2:31" ht="12">
      <c r="B1699" s="16"/>
      <c r="C1699" s="16"/>
      <c r="J1699" s="16"/>
      <c r="S1699" s="16"/>
      <c r="T1699" s="16"/>
      <c r="U1699" s="16"/>
      <c r="V1699" s="16"/>
      <c r="X1699" s="16"/>
      <c r="Z1699" s="16"/>
      <c r="AA1699" s="16"/>
      <c r="AE1699" s="16"/>
    </row>
    <row r="1700" spans="2:31" ht="12">
      <c r="B1700" s="16"/>
      <c r="C1700" s="16"/>
      <c r="J1700" s="16"/>
      <c r="S1700" s="16"/>
      <c r="T1700" s="16"/>
      <c r="U1700" s="16"/>
      <c r="V1700" s="16"/>
      <c r="X1700" s="16"/>
      <c r="Z1700" s="16"/>
      <c r="AA1700" s="16"/>
      <c r="AE1700" s="16"/>
    </row>
    <row r="1701" spans="2:31" ht="12">
      <c r="B1701" s="16"/>
      <c r="C1701" s="16"/>
      <c r="J1701" s="16"/>
      <c r="S1701" s="16"/>
      <c r="T1701" s="16"/>
      <c r="U1701" s="16"/>
      <c r="V1701" s="16"/>
      <c r="X1701" s="16"/>
      <c r="Z1701" s="16"/>
      <c r="AA1701" s="16"/>
      <c r="AE1701" s="16"/>
    </row>
    <row r="1702" spans="2:31" ht="12">
      <c r="B1702" s="16"/>
      <c r="C1702" s="16"/>
      <c r="J1702" s="16"/>
      <c r="S1702" s="16"/>
      <c r="T1702" s="16"/>
      <c r="U1702" s="16"/>
      <c r="V1702" s="16"/>
      <c r="X1702" s="16"/>
      <c r="Z1702" s="16"/>
      <c r="AA1702" s="16"/>
      <c r="AE1702" s="16"/>
    </row>
    <row r="1703" spans="2:31" ht="12">
      <c r="B1703" s="16"/>
      <c r="C1703" s="16"/>
      <c r="J1703" s="16"/>
      <c r="S1703" s="16"/>
      <c r="T1703" s="16"/>
      <c r="U1703" s="16"/>
      <c r="V1703" s="16"/>
      <c r="X1703" s="16"/>
      <c r="Z1703" s="16"/>
      <c r="AA1703" s="16"/>
      <c r="AE1703" s="16"/>
    </row>
    <row r="1704" spans="2:31" ht="12">
      <c r="B1704" s="16"/>
      <c r="C1704" s="16"/>
      <c r="J1704" s="16"/>
      <c r="S1704" s="16"/>
      <c r="T1704" s="16"/>
      <c r="U1704" s="16"/>
      <c r="V1704" s="16"/>
      <c r="X1704" s="16"/>
      <c r="Z1704" s="16"/>
      <c r="AA1704" s="16"/>
      <c r="AE1704" s="16"/>
    </row>
    <row r="1705" spans="2:31" ht="12">
      <c r="B1705" s="16"/>
      <c r="C1705" s="16"/>
      <c r="J1705" s="16"/>
      <c r="S1705" s="16"/>
      <c r="T1705" s="16"/>
      <c r="U1705" s="16"/>
      <c r="V1705" s="16"/>
      <c r="X1705" s="16"/>
      <c r="Z1705" s="16"/>
      <c r="AA1705" s="16"/>
      <c r="AE1705" s="16"/>
    </row>
    <row r="1706" spans="2:31" ht="12">
      <c r="B1706" s="16"/>
      <c r="C1706" s="16"/>
      <c r="J1706" s="16"/>
      <c r="S1706" s="16"/>
      <c r="T1706" s="16"/>
      <c r="U1706" s="16"/>
      <c r="V1706" s="16"/>
      <c r="X1706" s="16"/>
      <c r="Z1706" s="16"/>
      <c r="AA1706" s="16"/>
      <c r="AE1706" s="16"/>
    </row>
    <row r="1707" spans="2:31" ht="12">
      <c r="B1707" s="16"/>
      <c r="C1707" s="16"/>
      <c r="J1707" s="16"/>
      <c r="S1707" s="16"/>
      <c r="T1707" s="16"/>
      <c r="U1707" s="16"/>
      <c r="V1707" s="16"/>
      <c r="X1707" s="16"/>
      <c r="Z1707" s="16"/>
      <c r="AA1707" s="16"/>
      <c r="AE1707" s="16"/>
    </row>
    <row r="1708" spans="2:31" ht="12">
      <c r="B1708" s="16"/>
      <c r="C1708" s="16"/>
      <c r="J1708" s="16"/>
      <c r="S1708" s="16"/>
      <c r="T1708" s="16"/>
      <c r="U1708" s="16"/>
      <c r="V1708" s="16"/>
      <c r="X1708" s="16"/>
      <c r="Z1708" s="16"/>
      <c r="AA1708" s="16"/>
      <c r="AE1708" s="16"/>
    </row>
    <row r="1709" spans="2:31" ht="12">
      <c r="B1709" s="16"/>
      <c r="C1709" s="16"/>
      <c r="J1709" s="16"/>
      <c r="S1709" s="16"/>
      <c r="T1709" s="16"/>
      <c r="U1709" s="16"/>
      <c r="V1709" s="16"/>
      <c r="X1709" s="16"/>
      <c r="Z1709" s="16"/>
      <c r="AA1709" s="16"/>
      <c r="AE1709" s="16"/>
    </row>
    <row r="1710" spans="2:31" ht="12">
      <c r="B1710" s="16"/>
      <c r="C1710" s="16"/>
      <c r="J1710" s="16"/>
      <c r="S1710" s="16"/>
      <c r="T1710" s="16"/>
      <c r="U1710" s="16"/>
      <c r="V1710" s="16"/>
      <c r="X1710" s="16"/>
      <c r="Z1710" s="16"/>
      <c r="AA1710" s="16"/>
      <c r="AE1710" s="16"/>
    </row>
    <row r="1711" spans="2:31" ht="12">
      <c r="B1711" s="16"/>
      <c r="C1711" s="16"/>
      <c r="J1711" s="16"/>
      <c r="S1711" s="16"/>
      <c r="T1711" s="16"/>
      <c r="U1711" s="16"/>
      <c r="V1711" s="16"/>
      <c r="X1711" s="16"/>
      <c r="Z1711" s="16"/>
      <c r="AA1711" s="16"/>
      <c r="AE1711" s="16"/>
    </row>
    <row r="1712" spans="2:31" ht="12">
      <c r="B1712" s="16"/>
      <c r="C1712" s="16"/>
      <c r="J1712" s="16"/>
      <c r="S1712" s="16"/>
      <c r="T1712" s="16"/>
      <c r="U1712" s="16"/>
      <c r="V1712" s="16"/>
      <c r="X1712" s="16"/>
      <c r="Z1712" s="16"/>
      <c r="AA1712" s="16"/>
      <c r="AE1712" s="16"/>
    </row>
    <row r="1713" spans="2:31" ht="12">
      <c r="B1713" s="16"/>
      <c r="C1713" s="16"/>
      <c r="J1713" s="16"/>
      <c r="S1713" s="16"/>
      <c r="T1713" s="16"/>
      <c r="U1713" s="16"/>
      <c r="V1713" s="16"/>
      <c r="X1713" s="16"/>
      <c r="Z1713" s="16"/>
      <c r="AA1713" s="16"/>
      <c r="AE1713" s="16"/>
    </row>
    <row r="1714" spans="2:31" ht="12">
      <c r="B1714" s="16"/>
      <c r="C1714" s="16"/>
      <c r="J1714" s="16"/>
      <c r="S1714" s="16"/>
      <c r="T1714" s="16"/>
      <c r="U1714" s="16"/>
      <c r="V1714" s="16"/>
      <c r="X1714" s="16"/>
      <c r="Z1714" s="16"/>
      <c r="AA1714" s="16"/>
      <c r="AE1714" s="16"/>
    </row>
    <row r="1715" spans="2:31" ht="12">
      <c r="B1715" s="16"/>
      <c r="C1715" s="16"/>
      <c r="J1715" s="16"/>
      <c r="S1715" s="16"/>
      <c r="T1715" s="16"/>
      <c r="U1715" s="16"/>
      <c r="V1715" s="16"/>
      <c r="X1715" s="16"/>
      <c r="Z1715" s="16"/>
      <c r="AA1715" s="16"/>
      <c r="AE1715" s="16"/>
    </row>
    <row r="1716" spans="2:31" ht="12">
      <c r="B1716" s="16"/>
      <c r="C1716" s="16"/>
      <c r="J1716" s="16"/>
      <c r="S1716" s="16"/>
      <c r="T1716" s="16"/>
      <c r="U1716" s="16"/>
      <c r="V1716" s="16"/>
      <c r="X1716" s="16"/>
      <c r="Z1716" s="16"/>
      <c r="AA1716" s="16"/>
      <c r="AE1716" s="16"/>
    </row>
    <row r="1717" spans="2:31" ht="12">
      <c r="B1717" s="16"/>
      <c r="C1717" s="16"/>
      <c r="J1717" s="16"/>
      <c r="S1717" s="16"/>
      <c r="T1717" s="16"/>
      <c r="U1717" s="16"/>
      <c r="V1717" s="16"/>
      <c r="X1717" s="16"/>
      <c r="Z1717" s="16"/>
      <c r="AA1717" s="16"/>
      <c r="AE1717" s="16"/>
    </row>
    <row r="1718" spans="2:31" ht="12">
      <c r="B1718" s="16"/>
      <c r="C1718" s="16"/>
      <c r="J1718" s="16"/>
      <c r="S1718" s="16"/>
      <c r="T1718" s="16"/>
      <c r="U1718" s="16"/>
      <c r="V1718" s="16"/>
      <c r="X1718" s="16"/>
      <c r="Z1718" s="16"/>
      <c r="AA1718" s="16"/>
      <c r="AE1718" s="16"/>
    </row>
    <row r="1719" spans="2:31" ht="12">
      <c r="B1719" s="16"/>
      <c r="C1719" s="16"/>
      <c r="J1719" s="16"/>
      <c r="S1719" s="16"/>
      <c r="T1719" s="16"/>
      <c r="U1719" s="16"/>
      <c r="V1719" s="16"/>
      <c r="X1719" s="16"/>
      <c r="Z1719" s="16"/>
      <c r="AA1719" s="16"/>
      <c r="AE1719" s="16"/>
    </row>
    <row r="1720" spans="2:31" ht="12">
      <c r="B1720" s="16"/>
      <c r="C1720" s="16"/>
      <c r="J1720" s="16"/>
      <c r="S1720" s="16"/>
      <c r="T1720" s="16"/>
      <c r="U1720" s="16"/>
      <c r="V1720" s="16"/>
      <c r="X1720" s="16"/>
      <c r="Z1720" s="16"/>
      <c r="AA1720" s="16"/>
      <c r="AE1720" s="16"/>
    </row>
    <row r="1721" spans="2:31" ht="12">
      <c r="B1721" s="16"/>
      <c r="C1721" s="16"/>
      <c r="J1721" s="16"/>
      <c r="S1721" s="16"/>
      <c r="T1721" s="16"/>
      <c r="U1721" s="16"/>
      <c r="V1721" s="16"/>
      <c r="X1721" s="16"/>
      <c r="Z1721" s="16"/>
      <c r="AA1721" s="16"/>
      <c r="AE1721" s="16"/>
    </row>
    <row r="1722" spans="2:31" ht="12">
      <c r="B1722" s="16"/>
      <c r="C1722" s="16"/>
      <c r="J1722" s="16"/>
      <c r="S1722" s="16"/>
      <c r="T1722" s="16"/>
      <c r="U1722" s="16"/>
      <c r="V1722" s="16"/>
      <c r="X1722" s="16"/>
      <c r="Z1722" s="16"/>
      <c r="AA1722" s="16"/>
      <c r="AE1722" s="16"/>
    </row>
    <row r="1723" spans="2:31" ht="12">
      <c r="B1723" s="16"/>
      <c r="C1723" s="16"/>
      <c r="J1723" s="16"/>
      <c r="S1723" s="16"/>
      <c r="T1723" s="16"/>
      <c r="U1723" s="16"/>
      <c r="V1723" s="16"/>
      <c r="X1723" s="16"/>
      <c r="Z1723" s="16"/>
      <c r="AA1723" s="16"/>
      <c r="AE1723" s="16"/>
    </row>
    <row r="1724" spans="2:31" ht="12">
      <c r="B1724" s="16"/>
      <c r="C1724" s="16"/>
      <c r="J1724" s="16"/>
      <c r="S1724" s="16"/>
      <c r="T1724" s="16"/>
      <c r="U1724" s="16"/>
      <c r="V1724" s="16"/>
      <c r="X1724" s="16"/>
      <c r="Z1724" s="16"/>
      <c r="AA1724" s="16"/>
      <c r="AE1724" s="16"/>
    </row>
    <row r="1725" spans="2:31" ht="12">
      <c r="B1725" s="16"/>
      <c r="C1725" s="16"/>
      <c r="J1725" s="16"/>
      <c r="S1725" s="16"/>
      <c r="T1725" s="16"/>
      <c r="U1725" s="16"/>
      <c r="V1725" s="16"/>
      <c r="X1725" s="16"/>
      <c r="Z1725" s="16"/>
      <c r="AA1725" s="16"/>
      <c r="AE1725" s="16"/>
    </row>
    <row r="1726" spans="2:31" ht="12">
      <c r="B1726" s="16"/>
      <c r="C1726" s="16"/>
      <c r="J1726" s="16"/>
      <c r="S1726" s="16"/>
      <c r="T1726" s="16"/>
      <c r="U1726" s="16"/>
      <c r="V1726" s="16"/>
      <c r="X1726" s="16"/>
      <c r="Z1726" s="16"/>
      <c r="AA1726" s="16"/>
      <c r="AE1726" s="16"/>
    </row>
    <row r="1727" spans="2:31" ht="12">
      <c r="B1727" s="16"/>
      <c r="C1727" s="16"/>
      <c r="J1727" s="16"/>
      <c r="S1727" s="16"/>
      <c r="T1727" s="16"/>
      <c r="U1727" s="16"/>
      <c r="V1727" s="16"/>
      <c r="X1727" s="16"/>
      <c r="Z1727" s="16"/>
      <c r="AA1727" s="16"/>
      <c r="AE1727" s="16"/>
    </row>
    <row r="1728" spans="2:31" ht="12">
      <c r="B1728" s="16"/>
      <c r="C1728" s="16"/>
      <c r="J1728" s="16"/>
      <c r="S1728" s="16"/>
      <c r="T1728" s="16"/>
      <c r="U1728" s="16"/>
      <c r="V1728" s="16"/>
      <c r="X1728" s="16"/>
      <c r="Z1728" s="16"/>
      <c r="AA1728" s="16"/>
      <c r="AE1728" s="16"/>
    </row>
    <row r="1729" spans="2:31" ht="12">
      <c r="B1729" s="16"/>
      <c r="C1729" s="16"/>
      <c r="J1729" s="16"/>
      <c r="S1729" s="16"/>
      <c r="T1729" s="16"/>
      <c r="U1729" s="16"/>
      <c r="V1729" s="16"/>
      <c r="X1729" s="16"/>
      <c r="Z1729" s="16"/>
      <c r="AA1729" s="16"/>
      <c r="AE1729" s="16"/>
    </row>
    <row r="1730" spans="2:31" ht="12">
      <c r="B1730" s="16"/>
      <c r="C1730" s="16"/>
      <c r="J1730" s="16"/>
      <c r="S1730" s="16"/>
      <c r="T1730" s="16"/>
      <c r="U1730" s="16"/>
      <c r="V1730" s="16"/>
      <c r="X1730" s="16"/>
      <c r="Z1730" s="16"/>
      <c r="AA1730" s="16"/>
      <c r="AE1730" s="16"/>
    </row>
    <row r="1731" spans="2:31" ht="12">
      <c r="B1731" s="16"/>
      <c r="C1731" s="16"/>
      <c r="J1731" s="16"/>
      <c r="S1731" s="16"/>
      <c r="T1731" s="16"/>
      <c r="U1731" s="16"/>
      <c r="V1731" s="16"/>
      <c r="X1731" s="16"/>
      <c r="Z1731" s="16"/>
      <c r="AA1731" s="16"/>
      <c r="AE1731" s="16"/>
    </row>
    <row r="1732" spans="2:31" ht="12">
      <c r="B1732" s="16"/>
      <c r="C1732" s="16"/>
      <c r="J1732" s="16"/>
      <c r="S1732" s="16"/>
      <c r="T1732" s="16"/>
      <c r="U1732" s="16"/>
      <c r="V1732" s="16"/>
      <c r="X1732" s="16"/>
      <c r="Z1732" s="16"/>
      <c r="AA1732" s="16"/>
      <c r="AE1732" s="16"/>
    </row>
    <row r="1733" spans="2:31" ht="12">
      <c r="B1733" s="16"/>
      <c r="C1733" s="16"/>
      <c r="J1733" s="16"/>
      <c r="S1733" s="16"/>
      <c r="T1733" s="16"/>
      <c r="U1733" s="16"/>
      <c r="V1733" s="16"/>
      <c r="X1733" s="16"/>
      <c r="Z1733" s="16"/>
      <c r="AA1733" s="16"/>
      <c r="AE1733" s="16"/>
    </row>
    <row r="1734" spans="2:31" ht="12">
      <c r="B1734" s="16"/>
      <c r="C1734" s="16"/>
      <c r="J1734" s="16"/>
      <c r="S1734" s="16"/>
      <c r="T1734" s="16"/>
      <c r="U1734" s="16"/>
      <c r="V1734" s="16"/>
      <c r="X1734" s="16"/>
      <c r="Z1734" s="16"/>
      <c r="AA1734" s="16"/>
      <c r="AE1734" s="16"/>
    </row>
    <row r="1735" spans="2:31" ht="12">
      <c r="B1735" s="16"/>
      <c r="C1735" s="16"/>
      <c r="J1735" s="16"/>
      <c r="S1735" s="16"/>
      <c r="T1735" s="16"/>
      <c r="U1735" s="16"/>
      <c r="V1735" s="16"/>
      <c r="X1735" s="16"/>
      <c r="Z1735" s="16"/>
      <c r="AA1735" s="16"/>
      <c r="AE1735" s="16"/>
    </row>
    <row r="1736" spans="2:31" ht="12">
      <c r="B1736" s="16"/>
      <c r="C1736" s="16"/>
      <c r="J1736" s="16"/>
      <c r="S1736" s="16"/>
      <c r="T1736" s="16"/>
      <c r="U1736" s="16"/>
      <c r="V1736" s="16"/>
      <c r="X1736" s="16"/>
      <c r="Z1736" s="16"/>
      <c r="AA1736" s="16"/>
      <c r="AE1736" s="16"/>
    </row>
    <row r="1737" spans="2:31" ht="12">
      <c r="B1737" s="16"/>
      <c r="C1737" s="16"/>
      <c r="J1737" s="16"/>
      <c r="S1737" s="16"/>
      <c r="T1737" s="16"/>
      <c r="U1737" s="16"/>
      <c r="V1737" s="16"/>
      <c r="X1737" s="16"/>
      <c r="Z1737" s="16"/>
      <c r="AA1737" s="16"/>
      <c r="AE1737" s="16"/>
    </row>
    <row r="1738" spans="2:31" ht="12">
      <c r="B1738" s="16"/>
      <c r="C1738" s="16"/>
      <c r="J1738" s="16"/>
      <c r="S1738" s="16"/>
      <c r="T1738" s="16"/>
      <c r="U1738" s="16"/>
      <c r="V1738" s="16"/>
      <c r="X1738" s="16"/>
      <c r="Z1738" s="16"/>
      <c r="AA1738" s="16"/>
      <c r="AE1738" s="16"/>
    </row>
    <row r="1739" spans="2:31" ht="12">
      <c r="B1739" s="16"/>
      <c r="C1739" s="16"/>
      <c r="J1739" s="16"/>
      <c r="S1739" s="16"/>
      <c r="T1739" s="16"/>
      <c r="U1739" s="16"/>
      <c r="V1739" s="16"/>
      <c r="X1739" s="16"/>
      <c r="Z1739" s="16"/>
      <c r="AA1739" s="16"/>
      <c r="AE1739" s="16"/>
    </row>
    <row r="1740" spans="2:31" ht="12">
      <c r="B1740" s="16"/>
      <c r="C1740" s="16"/>
      <c r="J1740" s="16"/>
      <c r="S1740" s="16"/>
      <c r="T1740" s="16"/>
      <c r="U1740" s="16"/>
      <c r="V1740" s="16"/>
      <c r="X1740" s="16"/>
      <c r="Z1740" s="16"/>
      <c r="AA1740" s="16"/>
      <c r="AE1740" s="16"/>
    </row>
    <row r="1741" spans="2:31" ht="12">
      <c r="B1741" s="16"/>
      <c r="C1741" s="16"/>
      <c r="J1741" s="16"/>
      <c r="S1741" s="16"/>
      <c r="T1741" s="16"/>
      <c r="U1741" s="16"/>
      <c r="V1741" s="16"/>
      <c r="X1741" s="16"/>
      <c r="Z1741" s="16"/>
      <c r="AA1741" s="16"/>
      <c r="AE1741" s="16"/>
    </row>
    <row r="1742" spans="2:31" ht="12">
      <c r="B1742" s="16"/>
      <c r="C1742" s="16"/>
      <c r="J1742" s="16"/>
      <c r="S1742" s="16"/>
      <c r="T1742" s="16"/>
      <c r="U1742" s="16"/>
      <c r="V1742" s="16"/>
      <c r="X1742" s="16"/>
      <c r="Z1742" s="16"/>
      <c r="AA1742" s="16"/>
      <c r="AE1742" s="16"/>
    </row>
    <row r="1743" spans="2:31" ht="12">
      <c r="B1743" s="16"/>
      <c r="C1743" s="16"/>
      <c r="J1743" s="16"/>
      <c r="S1743" s="16"/>
      <c r="T1743" s="16"/>
      <c r="U1743" s="16"/>
      <c r="V1743" s="16"/>
      <c r="X1743" s="16"/>
      <c r="Z1743" s="16"/>
      <c r="AA1743" s="16"/>
      <c r="AE1743" s="16"/>
    </row>
    <row r="1744" spans="2:31" ht="12">
      <c r="B1744" s="16"/>
      <c r="C1744" s="16"/>
      <c r="J1744" s="16"/>
      <c r="S1744" s="16"/>
      <c r="T1744" s="16"/>
      <c r="U1744" s="16"/>
      <c r="V1744" s="16"/>
      <c r="X1744" s="16"/>
      <c r="Z1744" s="16"/>
      <c r="AA1744" s="16"/>
      <c r="AE1744" s="16"/>
    </row>
    <row r="1745" spans="2:31" ht="12">
      <c r="B1745" s="16"/>
      <c r="C1745" s="16"/>
      <c r="J1745" s="16"/>
      <c r="S1745" s="16"/>
      <c r="T1745" s="16"/>
      <c r="U1745" s="16"/>
      <c r="V1745" s="16"/>
      <c r="X1745" s="16"/>
      <c r="Z1745" s="16"/>
      <c r="AA1745" s="16"/>
      <c r="AE1745" s="16"/>
    </row>
    <row r="1746" spans="2:31" ht="12">
      <c r="B1746" s="16"/>
      <c r="C1746" s="16"/>
      <c r="J1746" s="16"/>
      <c r="S1746" s="16"/>
      <c r="T1746" s="16"/>
      <c r="U1746" s="16"/>
      <c r="V1746" s="16"/>
      <c r="X1746" s="16"/>
      <c r="Z1746" s="16"/>
      <c r="AA1746" s="16"/>
      <c r="AE1746" s="16"/>
    </row>
    <row r="1747" spans="2:31" ht="12">
      <c r="B1747" s="16"/>
      <c r="C1747" s="16"/>
      <c r="J1747" s="16"/>
      <c r="S1747" s="16"/>
      <c r="T1747" s="16"/>
      <c r="U1747" s="16"/>
      <c r="V1747" s="16"/>
      <c r="X1747" s="16"/>
      <c r="Z1747" s="16"/>
      <c r="AA1747" s="16"/>
      <c r="AE1747" s="16"/>
    </row>
    <row r="1748" spans="2:31" ht="12">
      <c r="B1748" s="16"/>
      <c r="C1748" s="16"/>
      <c r="J1748" s="16"/>
      <c r="S1748" s="16"/>
      <c r="T1748" s="16"/>
      <c r="U1748" s="16"/>
      <c r="V1748" s="16"/>
      <c r="X1748" s="16"/>
      <c r="Z1748" s="16"/>
      <c r="AA1748" s="16"/>
      <c r="AE1748" s="16"/>
    </row>
    <row r="1749" spans="2:31" ht="12">
      <c r="B1749" s="16"/>
      <c r="C1749" s="16"/>
      <c r="J1749" s="16"/>
      <c r="S1749" s="16"/>
      <c r="T1749" s="16"/>
      <c r="U1749" s="16"/>
      <c r="V1749" s="16"/>
      <c r="X1749" s="16"/>
      <c r="Z1749" s="16"/>
      <c r="AA1749" s="16"/>
      <c r="AE1749" s="16"/>
    </row>
    <row r="1750" spans="2:31" ht="12">
      <c r="B1750" s="16"/>
      <c r="C1750" s="16"/>
      <c r="J1750" s="16"/>
      <c r="S1750" s="16"/>
      <c r="T1750" s="16"/>
      <c r="U1750" s="16"/>
      <c r="V1750" s="16"/>
      <c r="X1750" s="16"/>
      <c r="Z1750" s="16"/>
      <c r="AA1750" s="16"/>
      <c r="AE1750" s="16"/>
    </row>
    <row r="1751" spans="2:31" ht="12">
      <c r="B1751" s="16"/>
      <c r="C1751" s="16"/>
      <c r="J1751" s="16"/>
      <c r="S1751" s="16"/>
      <c r="T1751" s="16"/>
      <c r="U1751" s="16"/>
      <c r="V1751" s="16"/>
      <c r="X1751" s="16"/>
      <c r="Z1751" s="16"/>
      <c r="AA1751" s="16"/>
      <c r="AE1751" s="16"/>
    </row>
    <row r="1752" spans="2:31" ht="12">
      <c r="B1752" s="16"/>
      <c r="C1752" s="16"/>
      <c r="J1752" s="16"/>
      <c r="S1752" s="16"/>
      <c r="T1752" s="16"/>
      <c r="U1752" s="16"/>
      <c r="V1752" s="16"/>
      <c r="X1752" s="16"/>
      <c r="Z1752" s="16"/>
      <c r="AA1752" s="16"/>
      <c r="AE1752" s="16"/>
    </row>
    <row r="1753" spans="2:31" ht="12">
      <c r="B1753" s="16"/>
      <c r="C1753" s="16"/>
      <c r="J1753" s="16"/>
      <c r="S1753" s="16"/>
      <c r="T1753" s="16"/>
      <c r="U1753" s="16"/>
      <c r="V1753" s="16"/>
      <c r="X1753" s="16"/>
      <c r="Z1753" s="16"/>
      <c r="AA1753" s="16"/>
      <c r="AE1753" s="16"/>
    </row>
    <row r="1754" spans="2:31" ht="12">
      <c r="B1754" s="16"/>
      <c r="C1754" s="16"/>
      <c r="J1754" s="16"/>
      <c r="S1754" s="16"/>
      <c r="T1754" s="16"/>
      <c r="U1754" s="16"/>
      <c r="V1754" s="16"/>
      <c r="X1754" s="16"/>
      <c r="Z1754" s="16"/>
      <c r="AA1754" s="16"/>
      <c r="AE1754" s="16"/>
    </row>
    <row r="1755" spans="2:31" ht="12">
      <c r="B1755" s="16"/>
      <c r="C1755" s="16"/>
      <c r="J1755" s="16"/>
      <c r="S1755" s="16"/>
      <c r="T1755" s="16"/>
      <c r="U1755" s="16"/>
      <c r="V1755" s="16"/>
      <c r="X1755" s="16"/>
      <c r="Z1755" s="16"/>
      <c r="AA1755" s="16"/>
      <c r="AE1755" s="16"/>
    </row>
    <row r="1756" spans="2:31" ht="12">
      <c r="B1756" s="16"/>
      <c r="C1756" s="16"/>
      <c r="J1756" s="16"/>
      <c r="S1756" s="16"/>
      <c r="T1756" s="16"/>
      <c r="U1756" s="16"/>
      <c r="V1756" s="16"/>
      <c r="X1756" s="16"/>
      <c r="Z1756" s="16"/>
      <c r="AA1756" s="16"/>
      <c r="AE1756" s="16"/>
    </row>
    <row r="1757" spans="2:31" ht="12">
      <c r="B1757" s="16"/>
      <c r="C1757" s="16"/>
      <c r="J1757" s="16"/>
      <c r="S1757" s="16"/>
      <c r="T1757" s="16"/>
      <c r="U1757" s="16"/>
      <c r="V1757" s="16"/>
      <c r="X1757" s="16"/>
      <c r="Z1757" s="16"/>
      <c r="AA1757" s="16"/>
      <c r="AE1757" s="16"/>
    </row>
    <row r="1758" spans="2:31" ht="12">
      <c r="B1758" s="16"/>
      <c r="C1758" s="16"/>
      <c r="J1758" s="16"/>
      <c r="S1758" s="16"/>
      <c r="T1758" s="16"/>
      <c r="U1758" s="16"/>
      <c r="V1758" s="16"/>
      <c r="X1758" s="16"/>
      <c r="Z1758" s="16"/>
      <c r="AA1758" s="16"/>
      <c r="AE1758" s="16"/>
    </row>
    <row r="1759" spans="2:31" ht="12">
      <c r="B1759" s="16"/>
      <c r="C1759" s="16"/>
      <c r="J1759" s="16"/>
      <c r="S1759" s="16"/>
      <c r="T1759" s="16"/>
      <c r="U1759" s="16"/>
      <c r="V1759" s="16"/>
      <c r="X1759" s="16"/>
      <c r="Z1759" s="16"/>
      <c r="AA1759" s="16"/>
      <c r="AE1759" s="16"/>
    </row>
    <row r="1760" spans="2:31" ht="12">
      <c r="B1760" s="16"/>
      <c r="C1760" s="16"/>
      <c r="J1760" s="16"/>
      <c r="S1760" s="16"/>
      <c r="T1760" s="16"/>
      <c r="U1760" s="16"/>
      <c r="V1760" s="16"/>
      <c r="X1760" s="16"/>
      <c r="Z1760" s="16"/>
      <c r="AA1760" s="16"/>
      <c r="AE1760" s="16"/>
    </row>
    <row r="1761" spans="2:31" ht="12">
      <c r="B1761" s="16"/>
      <c r="C1761" s="16"/>
      <c r="J1761" s="16"/>
      <c r="S1761" s="16"/>
      <c r="T1761" s="16"/>
      <c r="U1761" s="16"/>
      <c r="V1761" s="16"/>
      <c r="X1761" s="16"/>
      <c r="Z1761" s="16"/>
      <c r="AA1761" s="16"/>
      <c r="AE1761" s="16"/>
    </row>
    <row r="1762" spans="2:31" ht="12">
      <c r="B1762" s="16"/>
      <c r="C1762" s="16"/>
      <c r="J1762" s="16"/>
      <c r="S1762" s="16"/>
      <c r="T1762" s="16"/>
      <c r="U1762" s="16"/>
      <c r="V1762" s="16"/>
      <c r="X1762" s="16"/>
      <c r="Z1762" s="16"/>
      <c r="AA1762" s="16"/>
      <c r="AE1762" s="16"/>
    </row>
    <row r="1763" spans="2:31" ht="12">
      <c r="B1763" s="16"/>
      <c r="C1763" s="16"/>
      <c r="J1763" s="16"/>
      <c r="S1763" s="16"/>
      <c r="T1763" s="16"/>
      <c r="U1763" s="16"/>
      <c r="V1763" s="16"/>
      <c r="X1763" s="16"/>
      <c r="Z1763" s="16"/>
      <c r="AA1763" s="16"/>
      <c r="AE1763" s="16"/>
    </row>
    <row r="1764" spans="2:31" ht="12">
      <c r="B1764" s="16"/>
      <c r="C1764" s="16"/>
      <c r="J1764" s="16"/>
      <c r="S1764" s="16"/>
      <c r="T1764" s="16"/>
      <c r="U1764" s="16"/>
      <c r="V1764" s="16"/>
      <c r="X1764" s="16"/>
      <c r="Z1764" s="16"/>
      <c r="AA1764" s="16"/>
      <c r="AE1764" s="16"/>
    </row>
    <row r="1765" spans="2:31" ht="12">
      <c r="B1765" s="16"/>
      <c r="C1765" s="16"/>
      <c r="J1765" s="16"/>
      <c r="S1765" s="16"/>
      <c r="T1765" s="16"/>
      <c r="U1765" s="16"/>
      <c r="V1765" s="16"/>
      <c r="X1765" s="16"/>
      <c r="Z1765" s="16"/>
      <c r="AA1765" s="16"/>
      <c r="AE1765" s="16"/>
    </row>
    <row r="1766" spans="2:31" ht="12">
      <c r="B1766" s="16"/>
      <c r="C1766" s="16"/>
      <c r="J1766" s="16"/>
      <c r="S1766" s="16"/>
      <c r="T1766" s="16"/>
      <c r="U1766" s="16"/>
      <c r="V1766" s="16"/>
      <c r="X1766" s="16"/>
      <c r="Z1766" s="16"/>
      <c r="AA1766" s="16"/>
      <c r="AE1766" s="16"/>
    </row>
    <row r="1767" spans="2:31" ht="12">
      <c r="B1767" s="16"/>
      <c r="C1767" s="16"/>
      <c r="J1767" s="16"/>
      <c r="S1767" s="16"/>
      <c r="T1767" s="16"/>
      <c r="U1767" s="16"/>
      <c r="V1767" s="16"/>
      <c r="X1767" s="16"/>
      <c r="Z1767" s="16"/>
      <c r="AA1767" s="16"/>
      <c r="AE1767" s="16"/>
    </row>
    <row r="1768" spans="2:31" ht="12">
      <c r="B1768" s="16"/>
      <c r="C1768" s="16"/>
      <c r="J1768" s="16"/>
      <c r="S1768" s="16"/>
      <c r="T1768" s="16"/>
      <c r="U1768" s="16"/>
      <c r="V1768" s="16"/>
      <c r="X1768" s="16"/>
      <c r="Z1768" s="16"/>
      <c r="AA1768" s="16"/>
      <c r="AE1768" s="16"/>
    </row>
    <row r="1769" spans="2:31" ht="12">
      <c r="B1769" s="16"/>
      <c r="C1769" s="16"/>
      <c r="J1769" s="16"/>
      <c r="S1769" s="16"/>
      <c r="T1769" s="16"/>
      <c r="U1769" s="16"/>
      <c r="V1769" s="16"/>
      <c r="X1769" s="16"/>
      <c r="Z1769" s="16"/>
      <c r="AA1769" s="16"/>
      <c r="AE1769" s="16"/>
    </row>
    <row r="1770" spans="2:31" ht="12">
      <c r="B1770" s="16"/>
      <c r="C1770" s="16"/>
      <c r="J1770" s="16"/>
      <c r="S1770" s="16"/>
      <c r="T1770" s="16"/>
      <c r="U1770" s="16"/>
      <c r="V1770" s="16"/>
      <c r="X1770" s="16"/>
      <c r="Z1770" s="16"/>
      <c r="AA1770" s="16"/>
      <c r="AE1770" s="16"/>
    </row>
    <row r="1771" spans="2:31" ht="12">
      <c r="B1771" s="16"/>
      <c r="C1771" s="16"/>
      <c r="J1771" s="16"/>
      <c r="S1771" s="16"/>
      <c r="T1771" s="16"/>
      <c r="U1771" s="16"/>
      <c r="V1771" s="16"/>
      <c r="X1771" s="16"/>
      <c r="Z1771" s="16"/>
      <c r="AA1771" s="16"/>
      <c r="AE1771" s="16"/>
    </row>
    <row r="1772" spans="2:31" ht="12">
      <c r="B1772" s="16"/>
      <c r="C1772" s="16"/>
      <c r="J1772" s="16"/>
      <c r="S1772" s="16"/>
      <c r="T1772" s="16"/>
      <c r="U1772" s="16"/>
      <c r="V1772" s="16"/>
      <c r="X1772" s="16"/>
      <c r="Z1772" s="16"/>
      <c r="AA1772" s="16"/>
      <c r="AE1772" s="16"/>
    </row>
    <row r="1773" spans="2:31" ht="12">
      <c r="B1773" s="16"/>
      <c r="C1773" s="16"/>
      <c r="J1773" s="16"/>
      <c r="S1773" s="16"/>
      <c r="T1773" s="16"/>
      <c r="U1773" s="16"/>
      <c r="V1773" s="16"/>
      <c r="X1773" s="16"/>
      <c r="Z1773" s="16"/>
      <c r="AA1773" s="16"/>
      <c r="AE1773" s="16"/>
    </row>
    <row r="1774" spans="2:31" ht="12">
      <c r="B1774" s="16"/>
      <c r="C1774" s="16"/>
      <c r="J1774" s="16"/>
      <c r="S1774" s="16"/>
      <c r="T1774" s="16"/>
      <c r="U1774" s="16"/>
      <c r="V1774" s="16"/>
      <c r="X1774" s="16"/>
      <c r="Z1774" s="16"/>
      <c r="AA1774" s="16"/>
      <c r="AE1774" s="16"/>
    </row>
    <row r="1775" spans="2:31" ht="12">
      <c r="B1775" s="16"/>
      <c r="C1775" s="16"/>
      <c r="J1775" s="16"/>
      <c r="S1775" s="16"/>
      <c r="T1775" s="16"/>
      <c r="U1775" s="16"/>
      <c r="V1775" s="16"/>
      <c r="X1775" s="16"/>
      <c r="Z1775" s="16"/>
      <c r="AA1775" s="16"/>
      <c r="AE1775" s="16"/>
    </row>
    <row r="1776" spans="2:31" ht="12">
      <c r="B1776" s="16"/>
      <c r="C1776" s="16"/>
      <c r="J1776" s="16"/>
      <c r="S1776" s="16"/>
      <c r="T1776" s="16"/>
      <c r="U1776" s="16"/>
      <c r="V1776" s="16"/>
      <c r="X1776" s="16"/>
      <c r="Z1776" s="16"/>
      <c r="AA1776" s="16"/>
      <c r="AE1776" s="16"/>
    </row>
    <row r="1777" spans="2:31" ht="12">
      <c r="B1777" s="16"/>
      <c r="C1777" s="16"/>
      <c r="J1777" s="16"/>
      <c r="S1777" s="16"/>
      <c r="T1777" s="16"/>
      <c r="U1777" s="16"/>
      <c r="V1777" s="16"/>
      <c r="X1777" s="16"/>
      <c r="Z1777" s="16"/>
      <c r="AA1777" s="16"/>
      <c r="AE1777" s="16"/>
    </row>
    <row r="1778" spans="2:31" ht="12">
      <c r="B1778" s="16"/>
      <c r="C1778" s="16"/>
      <c r="J1778" s="16"/>
      <c r="S1778" s="16"/>
      <c r="T1778" s="16"/>
      <c r="U1778" s="16"/>
      <c r="V1778" s="16"/>
      <c r="X1778" s="16"/>
      <c r="Z1778" s="16"/>
      <c r="AA1778" s="16"/>
      <c r="AE1778" s="16"/>
    </row>
    <row r="1779" spans="2:31" ht="12">
      <c r="B1779" s="16"/>
      <c r="C1779" s="16"/>
      <c r="J1779" s="16"/>
      <c r="S1779" s="16"/>
      <c r="T1779" s="16"/>
      <c r="U1779" s="16"/>
      <c r="V1779" s="16"/>
      <c r="X1779" s="16"/>
      <c r="Z1779" s="16"/>
      <c r="AA1779" s="16"/>
      <c r="AE1779" s="16"/>
    </row>
    <row r="1780" spans="2:31" ht="12">
      <c r="B1780" s="16"/>
      <c r="C1780" s="16"/>
      <c r="J1780" s="16"/>
      <c r="S1780" s="16"/>
      <c r="T1780" s="16"/>
      <c r="U1780" s="16"/>
      <c r="V1780" s="16"/>
      <c r="X1780" s="16"/>
      <c r="Z1780" s="16"/>
      <c r="AA1780" s="16"/>
      <c r="AE1780" s="16"/>
    </row>
    <row r="1781" spans="2:31" ht="12">
      <c r="B1781" s="16"/>
      <c r="C1781" s="16"/>
      <c r="J1781" s="16"/>
      <c r="S1781" s="16"/>
      <c r="T1781" s="16"/>
      <c r="U1781" s="16"/>
      <c r="V1781" s="16"/>
      <c r="X1781" s="16"/>
      <c r="Z1781" s="16"/>
      <c r="AA1781" s="16"/>
      <c r="AE1781" s="16"/>
    </row>
    <row r="1782" spans="2:31" ht="12">
      <c r="B1782" s="16"/>
      <c r="C1782" s="16"/>
      <c r="J1782" s="16"/>
      <c r="S1782" s="16"/>
      <c r="T1782" s="16"/>
      <c r="U1782" s="16"/>
      <c r="V1782" s="16"/>
      <c r="X1782" s="16"/>
      <c r="Z1782" s="16"/>
      <c r="AA1782" s="16"/>
      <c r="AE1782" s="16"/>
    </row>
    <row r="1783" spans="2:31" ht="12">
      <c r="B1783" s="16"/>
      <c r="C1783" s="16"/>
      <c r="J1783" s="16"/>
      <c r="S1783" s="16"/>
      <c r="T1783" s="16"/>
      <c r="U1783" s="16"/>
      <c r="V1783" s="16"/>
      <c r="X1783" s="16"/>
      <c r="Z1783" s="16"/>
      <c r="AA1783" s="16"/>
      <c r="AE1783" s="16"/>
    </row>
    <row r="1784" spans="2:31" ht="12">
      <c r="B1784" s="16"/>
      <c r="C1784" s="16"/>
      <c r="J1784" s="16"/>
      <c r="S1784" s="16"/>
      <c r="T1784" s="16"/>
      <c r="U1784" s="16"/>
      <c r="V1784" s="16"/>
      <c r="X1784" s="16"/>
      <c r="Z1784" s="16"/>
      <c r="AA1784" s="16"/>
      <c r="AE1784" s="16"/>
    </row>
    <row r="1785" spans="2:31" ht="12">
      <c r="B1785" s="16"/>
      <c r="C1785" s="16"/>
      <c r="J1785" s="16"/>
      <c r="S1785" s="16"/>
      <c r="T1785" s="16"/>
      <c r="U1785" s="16"/>
      <c r="V1785" s="16"/>
      <c r="X1785" s="16"/>
      <c r="Z1785" s="16"/>
      <c r="AA1785" s="16"/>
      <c r="AE1785" s="16"/>
    </row>
    <row r="1786" spans="2:31" ht="12">
      <c r="B1786" s="16"/>
      <c r="C1786" s="16"/>
      <c r="J1786" s="16"/>
      <c r="S1786" s="16"/>
      <c r="T1786" s="16"/>
      <c r="U1786" s="16"/>
      <c r="V1786" s="16"/>
      <c r="X1786" s="16"/>
      <c r="Z1786" s="16"/>
      <c r="AA1786" s="16"/>
      <c r="AE1786" s="16"/>
    </row>
    <row r="1787" spans="2:31" ht="12">
      <c r="B1787" s="16"/>
      <c r="C1787" s="16"/>
      <c r="J1787" s="16"/>
      <c r="S1787" s="16"/>
      <c r="T1787" s="16"/>
      <c r="U1787" s="16"/>
      <c r="V1787" s="16"/>
      <c r="X1787" s="16"/>
      <c r="Z1787" s="16"/>
      <c r="AA1787" s="16"/>
      <c r="AE1787" s="16"/>
    </row>
    <row r="1788" spans="2:31" ht="12">
      <c r="B1788" s="16"/>
      <c r="C1788" s="16"/>
      <c r="J1788" s="16"/>
      <c r="S1788" s="16"/>
      <c r="T1788" s="16"/>
      <c r="U1788" s="16"/>
      <c r="V1788" s="16"/>
      <c r="X1788" s="16"/>
      <c r="Z1788" s="16"/>
      <c r="AA1788" s="16"/>
      <c r="AE1788" s="16"/>
    </row>
    <row r="1789" spans="2:31" ht="12">
      <c r="B1789" s="16"/>
      <c r="C1789" s="16"/>
      <c r="J1789" s="16"/>
      <c r="S1789" s="16"/>
      <c r="T1789" s="16"/>
      <c r="U1789" s="16"/>
      <c r="V1789" s="16"/>
      <c r="X1789" s="16"/>
      <c r="Z1789" s="16"/>
      <c r="AA1789" s="16"/>
      <c r="AE1789" s="16"/>
    </row>
    <row r="1790" spans="2:31" ht="12">
      <c r="B1790" s="16"/>
      <c r="C1790" s="16"/>
      <c r="J1790" s="16"/>
      <c r="S1790" s="16"/>
      <c r="T1790" s="16"/>
      <c r="U1790" s="16"/>
      <c r="V1790" s="16"/>
      <c r="X1790" s="16"/>
      <c r="Z1790" s="16"/>
      <c r="AA1790" s="16"/>
      <c r="AE1790" s="16"/>
    </row>
    <row r="1791" spans="2:31" ht="12">
      <c r="B1791" s="16"/>
      <c r="C1791" s="16"/>
      <c r="J1791" s="16"/>
      <c r="S1791" s="16"/>
      <c r="T1791" s="16"/>
      <c r="U1791" s="16"/>
      <c r="V1791" s="16"/>
      <c r="X1791" s="16"/>
      <c r="Z1791" s="16"/>
      <c r="AA1791" s="16"/>
      <c r="AE1791" s="16"/>
    </row>
    <row r="1792" spans="2:31" ht="12">
      <c r="B1792" s="16"/>
      <c r="C1792" s="16"/>
      <c r="J1792" s="16"/>
      <c r="S1792" s="16"/>
      <c r="T1792" s="16"/>
      <c r="U1792" s="16"/>
      <c r="V1792" s="16"/>
      <c r="X1792" s="16"/>
      <c r="Z1792" s="16"/>
      <c r="AA1792" s="16"/>
      <c r="AE1792" s="16"/>
    </row>
    <row r="1793" spans="2:31" ht="12">
      <c r="B1793" s="16"/>
      <c r="C1793" s="16"/>
      <c r="J1793" s="16"/>
      <c r="S1793" s="16"/>
      <c r="T1793" s="16"/>
      <c r="U1793" s="16"/>
      <c r="V1793" s="16"/>
      <c r="X1793" s="16"/>
      <c r="Z1793" s="16"/>
      <c r="AA1793" s="16"/>
      <c r="AE1793" s="16"/>
    </row>
    <row r="1794" spans="2:31" ht="12">
      <c r="B1794" s="16"/>
      <c r="C1794" s="16"/>
      <c r="J1794" s="16"/>
      <c r="S1794" s="16"/>
      <c r="T1794" s="16"/>
      <c r="U1794" s="16"/>
      <c r="V1794" s="16"/>
      <c r="X1794" s="16"/>
      <c r="Z1794" s="16"/>
      <c r="AA1794" s="16"/>
      <c r="AE1794" s="16"/>
    </row>
    <row r="1795" spans="2:31" ht="12">
      <c r="B1795" s="16"/>
      <c r="C1795" s="16"/>
      <c r="J1795" s="16"/>
      <c r="S1795" s="16"/>
      <c r="T1795" s="16"/>
      <c r="U1795" s="16"/>
      <c r="V1795" s="16"/>
      <c r="X1795" s="16"/>
      <c r="Z1795" s="16"/>
      <c r="AA1795" s="16"/>
      <c r="AE1795" s="16"/>
    </row>
    <row r="1796" spans="2:31" ht="12">
      <c r="B1796" s="16"/>
      <c r="C1796" s="16"/>
      <c r="J1796" s="16"/>
      <c r="S1796" s="16"/>
      <c r="T1796" s="16"/>
      <c r="U1796" s="16"/>
      <c r="V1796" s="16"/>
      <c r="X1796" s="16"/>
      <c r="Z1796" s="16"/>
      <c r="AA1796" s="16"/>
      <c r="AE1796" s="16"/>
    </row>
    <row r="1797" spans="2:31" ht="12">
      <c r="B1797" s="16"/>
      <c r="C1797" s="16"/>
      <c r="J1797" s="16"/>
      <c r="S1797" s="16"/>
      <c r="T1797" s="16"/>
      <c r="U1797" s="16"/>
      <c r="V1797" s="16"/>
      <c r="X1797" s="16"/>
      <c r="Z1797" s="16"/>
      <c r="AA1797" s="16"/>
      <c r="AE1797" s="16"/>
    </row>
    <row r="1798" spans="2:31" ht="12">
      <c r="B1798" s="16"/>
      <c r="C1798" s="16"/>
      <c r="J1798" s="16"/>
      <c r="S1798" s="16"/>
      <c r="T1798" s="16"/>
      <c r="U1798" s="16"/>
      <c r="V1798" s="16"/>
      <c r="X1798" s="16"/>
      <c r="Z1798" s="16"/>
      <c r="AA1798" s="16"/>
      <c r="AE1798" s="16"/>
    </row>
    <row r="1799" spans="2:31" ht="12">
      <c r="B1799" s="16"/>
      <c r="C1799" s="16"/>
      <c r="J1799" s="16"/>
      <c r="S1799" s="16"/>
      <c r="T1799" s="16"/>
      <c r="U1799" s="16"/>
      <c r="V1799" s="16"/>
      <c r="X1799" s="16"/>
      <c r="Z1799" s="16"/>
      <c r="AA1799" s="16"/>
      <c r="AE1799" s="16"/>
    </row>
    <row r="1800" spans="2:31" ht="12">
      <c r="B1800" s="16"/>
      <c r="C1800" s="16"/>
      <c r="J1800" s="16"/>
      <c r="S1800" s="16"/>
      <c r="T1800" s="16"/>
      <c r="U1800" s="16"/>
      <c r="V1800" s="16"/>
      <c r="X1800" s="16"/>
      <c r="Z1800" s="16"/>
      <c r="AA1800" s="16"/>
      <c r="AE1800" s="16"/>
    </row>
    <row r="1801" spans="2:31" ht="12">
      <c r="B1801" s="16"/>
      <c r="C1801" s="16"/>
      <c r="J1801" s="16"/>
      <c r="S1801" s="16"/>
      <c r="T1801" s="16"/>
      <c r="U1801" s="16"/>
      <c r="V1801" s="16"/>
      <c r="X1801" s="16"/>
      <c r="Z1801" s="16"/>
      <c r="AA1801" s="16"/>
      <c r="AE1801" s="16"/>
    </row>
    <row r="1802" spans="2:31" ht="12">
      <c r="B1802" s="16"/>
      <c r="C1802" s="16"/>
      <c r="J1802" s="16"/>
      <c r="S1802" s="16"/>
      <c r="T1802" s="16"/>
      <c r="U1802" s="16"/>
      <c r="V1802" s="16"/>
      <c r="X1802" s="16"/>
      <c r="Z1802" s="16"/>
      <c r="AA1802" s="16"/>
      <c r="AE1802" s="16"/>
    </row>
    <row r="1803" spans="2:31" ht="12">
      <c r="B1803" s="16"/>
      <c r="C1803" s="16"/>
      <c r="J1803" s="16"/>
      <c r="S1803" s="16"/>
      <c r="T1803" s="16"/>
      <c r="U1803" s="16"/>
      <c r="V1803" s="16"/>
      <c r="X1803" s="16"/>
      <c r="Z1803" s="16"/>
      <c r="AA1803" s="16"/>
      <c r="AE1803" s="16"/>
    </row>
    <row r="1804" spans="2:31" ht="12">
      <c r="B1804" s="16"/>
      <c r="C1804" s="16"/>
      <c r="J1804" s="16"/>
      <c r="S1804" s="16"/>
      <c r="T1804" s="16"/>
      <c r="U1804" s="16"/>
      <c r="V1804" s="16"/>
      <c r="X1804" s="16"/>
      <c r="Z1804" s="16"/>
      <c r="AA1804" s="16"/>
      <c r="AE1804" s="16"/>
    </row>
    <row r="1805" spans="2:31" ht="12">
      <c r="B1805" s="16"/>
      <c r="C1805" s="16"/>
      <c r="J1805" s="16"/>
      <c r="S1805" s="16"/>
      <c r="T1805" s="16"/>
      <c r="U1805" s="16"/>
      <c r="V1805" s="16"/>
      <c r="X1805" s="16"/>
      <c r="Z1805" s="16"/>
      <c r="AA1805" s="16"/>
      <c r="AE1805" s="16"/>
    </row>
    <row r="1806" spans="2:31" ht="12">
      <c r="B1806" s="16"/>
      <c r="C1806" s="16"/>
      <c r="J1806" s="16"/>
      <c r="S1806" s="16"/>
      <c r="T1806" s="16"/>
      <c r="U1806" s="16"/>
      <c r="V1806" s="16"/>
      <c r="X1806" s="16"/>
      <c r="Z1806" s="16"/>
      <c r="AA1806" s="16"/>
      <c r="AE1806" s="16"/>
    </row>
    <row r="1807" spans="2:31" ht="12">
      <c r="B1807" s="16"/>
      <c r="C1807" s="16"/>
      <c r="J1807" s="16"/>
      <c r="S1807" s="16"/>
      <c r="T1807" s="16"/>
      <c r="U1807" s="16"/>
      <c r="V1807" s="16"/>
      <c r="X1807" s="16"/>
      <c r="Z1807" s="16"/>
      <c r="AA1807" s="16"/>
      <c r="AE1807" s="16"/>
    </row>
    <row r="1808" spans="2:31" ht="12">
      <c r="B1808" s="16"/>
      <c r="C1808" s="16"/>
      <c r="J1808" s="16"/>
      <c r="S1808" s="16"/>
      <c r="T1808" s="16"/>
      <c r="U1808" s="16"/>
      <c r="V1808" s="16"/>
      <c r="X1808" s="16"/>
      <c r="Z1808" s="16"/>
      <c r="AA1808" s="16"/>
      <c r="AE1808" s="16"/>
    </row>
    <row r="1809" spans="2:31" ht="12">
      <c r="B1809" s="16"/>
      <c r="C1809" s="16"/>
      <c r="J1809" s="16"/>
      <c r="S1809" s="16"/>
      <c r="T1809" s="16"/>
      <c r="U1809" s="16"/>
      <c r="V1809" s="16"/>
      <c r="X1809" s="16"/>
      <c r="Z1809" s="16"/>
      <c r="AA1809" s="16"/>
      <c r="AE1809" s="16"/>
    </row>
    <row r="1810" spans="2:31" ht="12">
      <c r="B1810" s="16"/>
      <c r="C1810" s="16"/>
      <c r="J1810" s="16"/>
      <c r="S1810" s="16"/>
      <c r="T1810" s="16"/>
      <c r="U1810" s="16"/>
      <c r="V1810" s="16"/>
      <c r="X1810" s="16"/>
      <c r="Z1810" s="16"/>
      <c r="AA1810" s="16"/>
      <c r="AE1810" s="16"/>
    </row>
    <row r="1811" spans="2:31" ht="12">
      <c r="B1811" s="16"/>
      <c r="C1811" s="16"/>
      <c r="J1811" s="16"/>
      <c r="S1811" s="16"/>
      <c r="T1811" s="16"/>
      <c r="U1811" s="16"/>
      <c r="V1811" s="16"/>
      <c r="X1811" s="16"/>
      <c r="Z1811" s="16"/>
      <c r="AA1811" s="16"/>
      <c r="AE1811" s="16"/>
    </row>
    <row r="1812" spans="2:31" ht="12">
      <c r="B1812" s="16"/>
      <c r="C1812" s="16"/>
      <c r="J1812" s="16"/>
      <c r="S1812" s="16"/>
      <c r="T1812" s="16"/>
      <c r="U1812" s="16"/>
      <c r="V1812" s="16"/>
      <c r="X1812" s="16"/>
      <c r="Z1812" s="16"/>
      <c r="AA1812" s="16"/>
      <c r="AE1812" s="16"/>
    </row>
    <row r="1813" spans="2:31" ht="12">
      <c r="B1813" s="16"/>
      <c r="C1813" s="16"/>
      <c r="J1813" s="16"/>
      <c r="S1813" s="16"/>
      <c r="T1813" s="16"/>
      <c r="U1813" s="16"/>
      <c r="V1813" s="16"/>
      <c r="X1813" s="16"/>
      <c r="Z1813" s="16"/>
      <c r="AA1813" s="16"/>
      <c r="AE1813" s="16"/>
    </row>
    <row r="1814" spans="2:31" ht="12">
      <c r="B1814" s="16"/>
      <c r="C1814" s="16"/>
      <c r="J1814" s="16"/>
      <c r="S1814" s="16"/>
      <c r="T1814" s="16"/>
      <c r="U1814" s="16"/>
      <c r="V1814" s="16"/>
      <c r="X1814" s="16"/>
      <c r="Z1814" s="16"/>
      <c r="AA1814" s="16"/>
      <c r="AE1814" s="16"/>
    </row>
    <row r="1815" spans="2:31" ht="12">
      <c r="B1815" s="16"/>
      <c r="C1815" s="16"/>
      <c r="J1815" s="16"/>
      <c r="S1815" s="16"/>
      <c r="T1815" s="16"/>
      <c r="U1815" s="16"/>
      <c r="V1815" s="16"/>
      <c r="X1815" s="16"/>
      <c r="Z1815" s="16"/>
      <c r="AA1815" s="16"/>
      <c r="AE1815" s="16"/>
    </row>
    <row r="1816" spans="2:31" ht="12">
      <c r="B1816" s="16"/>
      <c r="C1816" s="16"/>
      <c r="J1816" s="16"/>
      <c r="S1816" s="16"/>
      <c r="T1816" s="16"/>
      <c r="U1816" s="16"/>
      <c r="V1816" s="16"/>
      <c r="X1816" s="16"/>
      <c r="Z1816" s="16"/>
      <c r="AA1816" s="16"/>
      <c r="AE1816" s="16"/>
    </row>
    <row r="1817" spans="2:31" ht="12">
      <c r="B1817" s="16"/>
      <c r="C1817" s="16"/>
      <c r="J1817" s="16"/>
      <c r="S1817" s="16"/>
      <c r="T1817" s="16"/>
      <c r="U1817" s="16"/>
      <c r="V1817" s="16"/>
      <c r="X1817" s="16"/>
      <c r="Z1817" s="16"/>
      <c r="AA1817" s="16"/>
      <c r="AE1817" s="16"/>
    </row>
    <row r="1818" spans="2:31" ht="12">
      <c r="B1818" s="16"/>
      <c r="C1818" s="16"/>
      <c r="J1818" s="16"/>
      <c r="S1818" s="16"/>
      <c r="T1818" s="16"/>
      <c r="U1818" s="16"/>
      <c r="V1818" s="16"/>
      <c r="X1818" s="16"/>
      <c r="Z1818" s="16"/>
      <c r="AA1818" s="16"/>
      <c r="AE1818" s="16"/>
    </row>
    <row r="1819" spans="2:31" ht="12">
      <c r="B1819" s="16"/>
      <c r="C1819" s="16"/>
      <c r="J1819" s="16"/>
      <c r="S1819" s="16"/>
      <c r="T1819" s="16"/>
      <c r="U1819" s="16"/>
      <c r="V1819" s="16"/>
      <c r="X1819" s="16"/>
      <c r="Z1819" s="16"/>
      <c r="AA1819" s="16"/>
      <c r="AE1819" s="16"/>
    </row>
    <row r="1820" spans="2:31" ht="12">
      <c r="B1820" s="16"/>
      <c r="C1820" s="16"/>
      <c r="J1820" s="16"/>
      <c r="S1820" s="16"/>
      <c r="T1820" s="16"/>
      <c r="U1820" s="16"/>
      <c r="V1820" s="16"/>
      <c r="X1820" s="16"/>
      <c r="Z1820" s="16"/>
      <c r="AA1820" s="16"/>
      <c r="AE1820" s="16"/>
    </row>
    <row r="1821" spans="2:31" ht="12">
      <c r="B1821" s="16"/>
      <c r="C1821" s="16"/>
      <c r="J1821" s="16"/>
      <c r="S1821" s="16"/>
      <c r="T1821" s="16"/>
      <c r="U1821" s="16"/>
      <c r="V1821" s="16"/>
      <c r="X1821" s="16"/>
      <c r="Z1821" s="16"/>
      <c r="AA1821" s="16"/>
      <c r="AE1821" s="16"/>
    </row>
    <row r="1822" spans="2:31" ht="12">
      <c r="B1822" s="16"/>
      <c r="C1822" s="16"/>
      <c r="J1822" s="16"/>
      <c r="S1822" s="16"/>
      <c r="T1822" s="16"/>
      <c r="U1822" s="16"/>
      <c r="V1822" s="16"/>
      <c r="X1822" s="16"/>
      <c r="Z1822" s="16"/>
      <c r="AA1822" s="16"/>
      <c r="AE1822" s="16"/>
    </row>
    <row r="1823" spans="2:31" ht="12">
      <c r="B1823" s="16"/>
      <c r="C1823" s="16"/>
      <c r="J1823" s="16"/>
      <c r="S1823" s="16"/>
      <c r="T1823" s="16"/>
      <c r="U1823" s="16"/>
      <c r="V1823" s="16"/>
      <c r="X1823" s="16"/>
      <c r="Z1823" s="16"/>
      <c r="AA1823" s="16"/>
      <c r="AE1823" s="16"/>
    </row>
    <row r="1824" spans="2:31" ht="12">
      <c r="B1824" s="16"/>
      <c r="C1824" s="16"/>
      <c r="J1824" s="16"/>
      <c r="S1824" s="16"/>
      <c r="T1824" s="16"/>
      <c r="U1824" s="16"/>
      <c r="V1824" s="16"/>
      <c r="X1824" s="16"/>
      <c r="Z1824" s="16"/>
      <c r="AA1824" s="16"/>
      <c r="AE1824" s="16"/>
    </row>
    <row r="1825" spans="2:31" ht="12">
      <c r="B1825" s="16"/>
      <c r="C1825" s="16"/>
      <c r="J1825" s="16"/>
      <c r="S1825" s="16"/>
      <c r="T1825" s="16"/>
      <c r="U1825" s="16"/>
      <c r="V1825" s="16"/>
      <c r="X1825" s="16"/>
      <c r="Z1825" s="16"/>
      <c r="AA1825" s="16"/>
      <c r="AE1825" s="16"/>
    </row>
    <row r="1826" spans="2:31" ht="12">
      <c r="B1826" s="16"/>
      <c r="C1826" s="16"/>
      <c r="J1826" s="16"/>
      <c r="S1826" s="16"/>
      <c r="T1826" s="16"/>
      <c r="U1826" s="16"/>
      <c r="V1826" s="16"/>
      <c r="X1826" s="16"/>
      <c r="Z1826" s="16"/>
      <c r="AA1826" s="16"/>
      <c r="AE1826" s="16"/>
    </row>
    <row r="1827" spans="2:31" ht="12">
      <c r="B1827" s="16"/>
      <c r="C1827" s="16"/>
      <c r="J1827" s="16"/>
      <c r="S1827" s="16"/>
      <c r="T1827" s="16"/>
      <c r="U1827" s="16"/>
      <c r="V1827" s="16"/>
      <c r="X1827" s="16"/>
      <c r="Z1827" s="16"/>
      <c r="AA1827" s="16"/>
      <c r="AE1827" s="16"/>
    </row>
    <row r="1828" spans="2:31" ht="12">
      <c r="B1828" s="16"/>
      <c r="C1828" s="16"/>
      <c r="J1828" s="16"/>
      <c r="S1828" s="16"/>
      <c r="T1828" s="16"/>
      <c r="U1828" s="16"/>
      <c r="V1828" s="16"/>
      <c r="X1828" s="16"/>
      <c r="Z1828" s="16"/>
      <c r="AA1828" s="16"/>
      <c r="AE1828" s="16"/>
    </row>
    <row r="1829" spans="2:31" ht="12">
      <c r="B1829" s="16"/>
      <c r="C1829" s="16"/>
      <c r="J1829" s="16"/>
      <c r="S1829" s="16"/>
      <c r="T1829" s="16"/>
      <c r="U1829" s="16"/>
      <c r="V1829" s="16"/>
      <c r="X1829" s="16"/>
      <c r="Z1829" s="16"/>
      <c r="AA1829" s="16"/>
      <c r="AE1829" s="16"/>
    </row>
    <row r="1830" spans="2:31" ht="12">
      <c r="B1830" s="16"/>
      <c r="C1830" s="16"/>
      <c r="J1830" s="16"/>
      <c r="S1830" s="16"/>
      <c r="T1830" s="16"/>
      <c r="U1830" s="16"/>
      <c r="V1830" s="16"/>
      <c r="X1830" s="16"/>
      <c r="Z1830" s="16"/>
      <c r="AA1830" s="16"/>
      <c r="AE1830" s="16"/>
    </row>
    <row r="1831" spans="2:31" ht="12">
      <c r="B1831" s="16"/>
      <c r="C1831" s="16"/>
      <c r="J1831" s="16"/>
      <c r="S1831" s="16"/>
      <c r="T1831" s="16"/>
      <c r="U1831" s="16"/>
      <c r="V1831" s="16"/>
      <c r="X1831" s="16"/>
      <c r="Z1831" s="16"/>
      <c r="AA1831" s="16"/>
      <c r="AE1831" s="16"/>
    </row>
    <row r="1832" spans="2:31" ht="12">
      <c r="B1832" s="16"/>
      <c r="C1832" s="16"/>
      <c r="J1832" s="16"/>
      <c r="S1832" s="16"/>
      <c r="T1832" s="16"/>
      <c r="U1832" s="16"/>
      <c r="V1832" s="16"/>
      <c r="X1832" s="16"/>
      <c r="Z1832" s="16"/>
      <c r="AA1832" s="16"/>
      <c r="AE1832" s="16"/>
    </row>
    <row r="1833" spans="2:31" ht="12">
      <c r="B1833" s="16"/>
      <c r="C1833" s="16"/>
      <c r="J1833" s="16"/>
      <c r="S1833" s="16"/>
      <c r="T1833" s="16"/>
      <c r="U1833" s="16"/>
      <c r="V1833" s="16"/>
      <c r="X1833" s="16"/>
      <c r="Z1833" s="16"/>
      <c r="AA1833" s="16"/>
      <c r="AE1833" s="16"/>
    </row>
    <row r="1834" spans="2:31" ht="12">
      <c r="B1834" s="16"/>
      <c r="C1834" s="16"/>
      <c r="J1834" s="16"/>
      <c r="S1834" s="16"/>
      <c r="T1834" s="16"/>
      <c r="U1834" s="16"/>
      <c r="V1834" s="16"/>
      <c r="X1834" s="16"/>
      <c r="Z1834" s="16"/>
      <c r="AA1834" s="16"/>
      <c r="AE1834" s="16"/>
    </row>
    <row r="1835" spans="2:31" ht="12">
      <c r="B1835" s="16"/>
      <c r="C1835" s="16"/>
      <c r="J1835" s="16"/>
      <c r="S1835" s="16"/>
      <c r="T1835" s="16"/>
      <c r="U1835" s="16"/>
      <c r="V1835" s="16"/>
      <c r="X1835" s="16"/>
      <c r="Z1835" s="16"/>
      <c r="AA1835" s="16"/>
      <c r="AE1835" s="16"/>
    </row>
    <row r="1836" spans="2:31" ht="12">
      <c r="B1836" s="16"/>
      <c r="C1836" s="16"/>
      <c r="J1836" s="16"/>
      <c r="S1836" s="16"/>
      <c r="T1836" s="16"/>
      <c r="U1836" s="16"/>
      <c r="V1836" s="16"/>
      <c r="X1836" s="16"/>
      <c r="Z1836" s="16"/>
      <c r="AA1836" s="16"/>
      <c r="AE1836" s="16"/>
    </row>
    <row r="1837" spans="2:31" ht="12">
      <c r="B1837" s="16"/>
      <c r="C1837" s="16"/>
      <c r="J1837" s="16"/>
      <c r="S1837" s="16"/>
      <c r="T1837" s="16"/>
      <c r="U1837" s="16"/>
      <c r="V1837" s="16"/>
      <c r="X1837" s="16"/>
      <c r="Z1837" s="16"/>
      <c r="AA1837" s="16"/>
      <c r="AE1837" s="16"/>
    </row>
    <row r="1838" spans="2:31" ht="12">
      <c r="B1838" s="16"/>
      <c r="C1838" s="16"/>
      <c r="J1838" s="16"/>
      <c r="S1838" s="16"/>
      <c r="T1838" s="16"/>
      <c r="U1838" s="16"/>
      <c r="V1838" s="16"/>
      <c r="X1838" s="16"/>
      <c r="Z1838" s="16"/>
      <c r="AA1838" s="16"/>
      <c r="AE1838" s="16"/>
    </row>
    <row r="1839" spans="2:31" ht="12">
      <c r="B1839" s="16"/>
      <c r="C1839" s="16"/>
      <c r="J1839" s="16"/>
      <c r="S1839" s="16"/>
      <c r="T1839" s="16"/>
      <c r="U1839" s="16"/>
      <c r="V1839" s="16"/>
      <c r="X1839" s="16"/>
      <c r="Z1839" s="16"/>
      <c r="AA1839" s="16"/>
      <c r="AE1839" s="16"/>
    </row>
    <row r="1840" spans="2:31" ht="12">
      <c r="B1840" s="16"/>
      <c r="C1840" s="16"/>
      <c r="J1840" s="16"/>
      <c r="S1840" s="16"/>
      <c r="T1840" s="16"/>
      <c r="U1840" s="16"/>
      <c r="V1840" s="16"/>
      <c r="X1840" s="16"/>
      <c r="Z1840" s="16"/>
      <c r="AA1840" s="16"/>
      <c r="AE1840" s="16"/>
    </row>
    <row r="1841" spans="2:31" ht="12">
      <c r="B1841" s="16"/>
      <c r="C1841" s="16"/>
      <c r="J1841" s="16"/>
      <c r="S1841" s="16"/>
      <c r="T1841" s="16"/>
      <c r="U1841" s="16"/>
      <c r="V1841" s="16"/>
      <c r="X1841" s="16"/>
      <c r="Z1841" s="16"/>
      <c r="AA1841" s="16"/>
      <c r="AE1841" s="16"/>
    </row>
    <row r="1842" spans="2:31" ht="12">
      <c r="B1842" s="16"/>
      <c r="C1842" s="16"/>
      <c r="J1842" s="16"/>
      <c r="S1842" s="16"/>
      <c r="T1842" s="16"/>
      <c r="U1842" s="16"/>
      <c r="V1842" s="16"/>
      <c r="X1842" s="16"/>
      <c r="Z1842" s="16"/>
      <c r="AA1842" s="16"/>
      <c r="AE1842" s="16"/>
    </row>
    <row r="1843" spans="2:31" ht="12">
      <c r="B1843" s="16"/>
      <c r="C1843" s="16"/>
      <c r="J1843" s="16"/>
      <c r="S1843" s="16"/>
      <c r="T1843" s="16"/>
      <c r="U1843" s="16"/>
      <c r="V1843" s="16"/>
      <c r="X1843" s="16"/>
      <c r="Z1843" s="16"/>
      <c r="AA1843" s="16"/>
      <c r="AE1843" s="16"/>
    </row>
    <row r="1844" spans="2:31" ht="12">
      <c r="B1844" s="16"/>
      <c r="C1844" s="16"/>
      <c r="J1844" s="16"/>
      <c r="S1844" s="16"/>
      <c r="T1844" s="16"/>
      <c r="U1844" s="16"/>
      <c r="V1844" s="16"/>
      <c r="X1844" s="16"/>
      <c r="Z1844" s="16"/>
      <c r="AA1844" s="16"/>
      <c r="AE1844" s="16"/>
    </row>
    <row r="1845" spans="2:31" ht="12">
      <c r="B1845" s="16"/>
      <c r="C1845" s="16"/>
      <c r="J1845" s="16"/>
      <c r="S1845" s="16"/>
      <c r="T1845" s="16"/>
      <c r="U1845" s="16"/>
      <c r="V1845" s="16"/>
      <c r="X1845" s="16"/>
      <c r="Z1845" s="16"/>
      <c r="AA1845" s="16"/>
      <c r="AE1845" s="16"/>
    </row>
    <row r="1846" spans="2:31" ht="12">
      <c r="B1846" s="16"/>
      <c r="C1846" s="16"/>
      <c r="J1846" s="16"/>
      <c r="S1846" s="16"/>
      <c r="T1846" s="16"/>
      <c r="U1846" s="16"/>
      <c r="V1846" s="16"/>
      <c r="X1846" s="16"/>
      <c r="Z1846" s="16"/>
      <c r="AA1846" s="16"/>
      <c r="AE1846" s="16"/>
    </row>
    <row r="1847" spans="2:31" ht="12">
      <c r="B1847" s="16"/>
      <c r="C1847" s="16"/>
      <c r="J1847" s="16"/>
      <c r="S1847" s="16"/>
      <c r="T1847" s="16"/>
      <c r="U1847" s="16"/>
      <c r="V1847" s="16"/>
      <c r="X1847" s="16"/>
      <c r="Z1847" s="16"/>
      <c r="AA1847" s="16"/>
      <c r="AE1847" s="16"/>
    </row>
    <row r="1848" spans="2:31" ht="12">
      <c r="B1848" s="16"/>
      <c r="C1848" s="16"/>
      <c r="J1848" s="16"/>
      <c r="S1848" s="16"/>
      <c r="T1848" s="16"/>
      <c r="U1848" s="16"/>
      <c r="V1848" s="16"/>
      <c r="X1848" s="16"/>
      <c r="Z1848" s="16"/>
      <c r="AA1848" s="16"/>
      <c r="AE1848" s="16"/>
    </row>
    <row r="1849" spans="2:31" ht="12">
      <c r="B1849" s="16"/>
      <c r="C1849" s="16"/>
      <c r="J1849" s="16"/>
      <c r="S1849" s="16"/>
      <c r="T1849" s="16"/>
      <c r="U1849" s="16"/>
      <c r="V1849" s="16"/>
      <c r="X1849" s="16"/>
      <c r="Z1849" s="16"/>
      <c r="AA1849" s="16"/>
      <c r="AE1849" s="16"/>
    </row>
    <row r="1850" spans="2:31" ht="12">
      <c r="B1850" s="16"/>
      <c r="C1850" s="16"/>
      <c r="J1850" s="16"/>
      <c r="S1850" s="16"/>
      <c r="T1850" s="16"/>
      <c r="U1850" s="16"/>
      <c r="V1850" s="16"/>
      <c r="X1850" s="16"/>
      <c r="Z1850" s="16"/>
      <c r="AA1850" s="16"/>
      <c r="AE1850" s="16"/>
    </row>
    <row r="1851" spans="2:31" ht="12">
      <c r="B1851" s="16"/>
      <c r="C1851" s="16"/>
      <c r="J1851" s="16"/>
      <c r="S1851" s="16"/>
      <c r="T1851" s="16"/>
      <c r="U1851" s="16"/>
      <c r="V1851" s="16"/>
      <c r="X1851" s="16"/>
      <c r="Z1851" s="16"/>
      <c r="AA1851" s="16"/>
      <c r="AE1851" s="16"/>
    </row>
    <row r="1852" spans="2:31" ht="12">
      <c r="B1852" s="16"/>
      <c r="C1852" s="16"/>
      <c r="J1852" s="16"/>
      <c r="S1852" s="16"/>
      <c r="T1852" s="16"/>
      <c r="U1852" s="16"/>
      <c r="V1852" s="16"/>
      <c r="X1852" s="16"/>
      <c r="Z1852" s="16"/>
      <c r="AA1852" s="16"/>
      <c r="AE1852" s="16"/>
    </row>
    <row r="1853" spans="2:31" ht="12">
      <c r="B1853" s="16"/>
      <c r="C1853" s="16"/>
      <c r="J1853" s="16"/>
      <c r="S1853" s="16"/>
      <c r="T1853" s="16"/>
      <c r="U1853" s="16"/>
      <c r="V1853" s="16"/>
      <c r="X1853" s="16"/>
      <c r="Z1853" s="16"/>
      <c r="AA1853" s="16"/>
      <c r="AE1853" s="16"/>
    </row>
    <row r="1854" spans="2:31" ht="12">
      <c r="B1854" s="16"/>
      <c r="C1854" s="16"/>
      <c r="J1854" s="16"/>
      <c r="S1854" s="16"/>
      <c r="T1854" s="16"/>
      <c r="U1854" s="16"/>
      <c r="V1854" s="16"/>
      <c r="X1854" s="16"/>
      <c r="Z1854" s="16"/>
      <c r="AA1854" s="16"/>
      <c r="AE1854" s="16"/>
    </row>
    <row r="1855" spans="2:31" ht="12">
      <c r="B1855" s="16"/>
      <c r="C1855" s="16"/>
      <c r="J1855" s="16"/>
      <c r="S1855" s="16"/>
      <c r="T1855" s="16"/>
      <c r="U1855" s="16"/>
      <c r="V1855" s="16"/>
      <c r="X1855" s="16"/>
      <c r="Z1855" s="16"/>
      <c r="AA1855" s="16"/>
      <c r="AE1855" s="16"/>
    </row>
    <row r="1856" spans="2:31" ht="12">
      <c r="B1856" s="16"/>
      <c r="C1856" s="16"/>
      <c r="J1856" s="16"/>
      <c r="S1856" s="16"/>
      <c r="T1856" s="16"/>
      <c r="U1856" s="16"/>
      <c r="V1856" s="16"/>
      <c r="X1856" s="16"/>
      <c r="Z1856" s="16"/>
      <c r="AA1856" s="16"/>
      <c r="AE1856" s="16"/>
    </row>
    <row r="1857" spans="2:31" ht="12">
      <c r="B1857" s="16"/>
      <c r="C1857" s="16"/>
      <c r="J1857" s="16"/>
      <c r="S1857" s="16"/>
      <c r="T1857" s="16"/>
      <c r="U1857" s="16"/>
      <c r="V1857" s="16"/>
      <c r="X1857" s="16"/>
      <c r="Z1857" s="16"/>
      <c r="AA1857" s="16"/>
      <c r="AE1857" s="16"/>
    </row>
    <row r="1858" spans="2:31" ht="12">
      <c r="B1858" s="16"/>
      <c r="C1858" s="16"/>
      <c r="J1858" s="16"/>
      <c r="S1858" s="16"/>
      <c r="T1858" s="16"/>
      <c r="U1858" s="16"/>
      <c r="V1858" s="16"/>
      <c r="X1858" s="16"/>
      <c r="Z1858" s="16"/>
      <c r="AA1858" s="16"/>
      <c r="AE1858" s="16"/>
    </row>
    <row r="1859" spans="2:31" ht="12">
      <c r="B1859" s="16"/>
      <c r="C1859" s="16"/>
      <c r="J1859" s="16"/>
      <c r="S1859" s="16"/>
      <c r="T1859" s="16"/>
      <c r="U1859" s="16"/>
      <c r="V1859" s="16"/>
      <c r="X1859" s="16"/>
      <c r="Z1859" s="16"/>
      <c r="AA1859" s="16"/>
      <c r="AE1859" s="16"/>
    </row>
    <row r="1860" spans="2:31" ht="12">
      <c r="B1860" s="16"/>
      <c r="C1860" s="16"/>
      <c r="J1860" s="16"/>
      <c r="S1860" s="16"/>
      <c r="T1860" s="16"/>
      <c r="U1860" s="16"/>
      <c r="V1860" s="16"/>
      <c r="X1860" s="16"/>
      <c r="Z1860" s="16"/>
      <c r="AA1860" s="16"/>
      <c r="AE1860" s="16"/>
    </row>
    <row r="1861" spans="2:31" ht="12">
      <c r="B1861" s="16"/>
      <c r="C1861" s="16"/>
      <c r="J1861" s="16"/>
      <c r="S1861" s="16"/>
      <c r="T1861" s="16"/>
      <c r="U1861" s="16"/>
      <c r="V1861" s="16"/>
      <c r="X1861" s="16"/>
      <c r="Z1861" s="16"/>
      <c r="AA1861" s="16"/>
      <c r="AE1861" s="16"/>
    </row>
    <row r="1862" spans="2:31" ht="12">
      <c r="B1862" s="16"/>
      <c r="C1862" s="16"/>
      <c r="J1862" s="16"/>
      <c r="S1862" s="16"/>
      <c r="T1862" s="16"/>
      <c r="U1862" s="16"/>
      <c r="V1862" s="16"/>
      <c r="X1862" s="16"/>
      <c r="Z1862" s="16"/>
      <c r="AA1862" s="16"/>
      <c r="AE1862" s="16"/>
    </row>
    <row r="1863" spans="2:31" ht="12">
      <c r="B1863" s="16"/>
      <c r="C1863" s="16"/>
      <c r="J1863" s="16"/>
      <c r="S1863" s="16"/>
      <c r="T1863" s="16"/>
      <c r="U1863" s="16"/>
      <c r="V1863" s="16"/>
      <c r="X1863" s="16"/>
      <c r="Z1863" s="16"/>
      <c r="AA1863" s="16"/>
      <c r="AE1863" s="16"/>
    </row>
    <row r="1864" spans="2:31" ht="12">
      <c r="B1864" s="16"/>
      <c r="C1864" s="16"/>
      <c r="J1864" s="16"/>
      <c r="S1864" s="16"/>
      <c r="T1864" s="16"/>
      <c r="U1864" s="16"/>
      <c r="V1864" s="16"/>
      <c r="X1864" s="16"/>
      <c r="Z1864" s="16"/>
      <c r="AA1864" s="16"/>
      <c r="AE1864" s="16"/>
    </row>
    <row r="1865" spans="2:31" ht="12">
      <c r="B1865" s="16"/>
      <c r="C1865" s="16"/>
      <c r="J1865" s="16"/>
      <c r="S1865" s="16"/>
      <c r="T1865" s="16"/>
      <c r="U1865" s="16"/>
      <c r="V1865" s="16"/>
      <c r="X1865" s="16"/>
      <c r="Z1865" s="16"/>
      <c r="AA1865" s="16"/>
      <c r="AE1865" s="16"/>
    </row>
    <row r="1866" spans="2:31" ht="12">
      <c r="B1866" s="16"/>
      <c r="C1866" s="16"/>
      <c r="J1866" s="16"/>
      <c r="S1866" s="16"/>
      <c r="T1866" s="16"/>
      <c r="U1866" s="16"/>
      <c r="V1866" s="16"/>
      <c r="X1866" s="16"/>
      <c r="Z1866" s="16"/>
      <c r="AA1866" s="16"/>
      <c r="AE1866" s="16"/>
    </row>
    <row r="1867" spans="2:31" ht="12">
      <c r="B1867" s="16"/>
      <c r="C1867" s="16"/>
      <c r="J1867" s="16"/>
      <c r="S1867" s="16"/>
      <c r="T1867" s="16"/>
      <c r="U1867" s="16"/>
      <c r="V1867" s="16"/>
      <c r="X1867" s="16"/>
      <c r="Z1867" s="16"/>
      <c r="AA1867" s="16"/>
      <c r="AE1867" s="16"/>
    </row>
    <row r="1868" spans="2:31" ht="12">
      <c r="B1868" s="16"/>
      <c r="C1868" s="16"/>
      <c r="J1868" s="16"/>
      <c r="S1868" s="16"/>
      <c r="T1868" s="16"/>
      <c r="U1868" s="16"/>
      <c r="V1868" s="16"/>
      <c r="X1868" s="16"/>
      <c r="Z1868" s="16"/>
      <c r="AA1868" s="16"/>
      <c r="AE1868" s="16"/>
    </row>
    <row r="1869" spans="2:31" ht="12">
      <c r="B1869" s="16"/>
      <c r="C1869" s="16"/>
      <c r="J1869" s="16"/>
      <c r="S1869" s="16"/>
      <c r="T1869" s="16"/>
      <c r="U1869" s="16"/>
      <c r="V1869" s="16"/>
      <c r="X1869" s="16"/>
      <c r="Z1869" s="16"/>
      <c r="AA1869" s="16"/>
      <c r="AE1869" s="16"/>
    </row>
    <row r="1870" spans="2:31" ht="12">
      <c r="B1870" s="16"/>
      <c r="C1870" s="16"/>
      <c r="J1870" s="16"/>
      <c r="S1870" s="16"/>
      <c r="T1870" s="16"/>
      <c r="U1870" s="16"/>
      <c r="V1870" s="16"/>
      <c r="X1870" s="16"/>
      <c r="Z1870" s="16"/>
      <c r="AA1870" s="16"/>
      <c r="AE1870" s="16"/>
    </row>
    <row r="1871" spans="2:31" ht="12">
      <c r="B1871" s="16"/>
      <c r="C1871" s="16"/>
      <c r="J1871" s="16"/>
      <c r="S1871" s="16"/>
      <c r="T1871" s="16"/>
      <c r="U1871" s="16"/>
      <c r="V1871" s="16"/>
      <c r="X1871" s="16"/>
      <c r="Z1871" s="16"/>
      <c r="AA1871" s="16"/>
      <c r="AE1871" s="16"/>
    </row>
    <row r="1872" spans="2:31" ht="12">
      <c r="B1872" s="16"/>
      <c r="C1872" s="16"/>
      <c r="J1872" s="16"/>
      <c r="S1872" s="16"/>
      <c r="T1872" s="16"/>
      <c r="U1872" s="16"/>
      <c r="V1872" s="16"/>
      <c r="X1872" s="16"/>
      <c r="Z1872" s="16"/>
      <c r="AA1872" s="16"/>
      <c r="AE1872" s="16"/>
    </row>
    <row r="1873" spans="2:31" ht="12">
      <c r="B1873" s="16"/>
      <c r="C1873" s="16"/>
      <c r="J1873" s="16"/>
      <c r="S1873" s="16"/>
      <c r="T1873" s="16"/>
      <c r="U1873" s="16"/>
      <c r="V1873" s="16"/>
      <c r="X1873" s="16"/>
      <c r="Z1873" s="16"/>
      <c r="AA1873" s="16"/>
      <c r="AE1873" s="16"/>
    </row>
    <row r="1874" spans="2:31" ht="12">
      <c r="B1874" s="16"/>
      <c r="C1874" s="16"/>
      <c r="J1874" s="16"/>
      <c r="S1874" s="16"/>
      <c r="T1874" s="16"/>
      <c r="U1874" s="16"/>
      <c r="V1874" s="16"/>
      <c r="X1874" s="16"/>
      <c r="Z1874" s="16"/>
      <c r="AA1874" s="16"/>
      <c r="AE1874" s="16"/>
    </row>
    <row r="1875" spans="2:31" ht="12">
      <c r="B1875" s="16"/>
      <c r="C1875" s="16"/>
      <c r="J1875" s="16"/>
      <c r="S1875" s="16"/>
      <c r="T1875" s="16"/>
      <c r="U1875" s="16"/>
      <c r="V1875" s="16"/>
      <c r="X1875" s="16"/>
      <c r="Z1875" s="16"/>
      <c r="AA1875" s="16"/>
      <c r="AE1875" s="16"/>
    </row>
    <row r="1876" spans="2:31" ht="12">
      <c r="B1876" s="16"/>
      <c r="C1876" s="16"/>
      <c r="J1876" s="16"/>
      <c r="S1876" s="16"/>
      <c r="T1876" s="16"/>
      <c r="U1876" s="16"/>
      <c r="V1876" s="16"/>
      <c r="X1876" s="16"/>
      <c r="Z1876" s="16"/>
      <c r="AA1876" s="16"/>
      <c r="AE1876" s="16"/>
    </row>
    <row r="1877" spans="2:31" ht="12">
      <c r="B1877" s="16"/>
      <c r="C1877" s="16"/>
      <c r="J1877" s="16"/>
      <c r="S1877" s="16"/>
      <c r="T1877" s="16"/>
      <c r="U1877" s="16"/>
      <c r="V1877" s="16"/>
      <c r="X1877" s="16"/>
      <c r="Z1877" s="16"/>
      <c r="AA1877" s="16"/>
      <c r="AE1877" s="16"/>
    </row>
    <row r="1878" spans="2:31" ht="12">
      <c r="B1878" s="16"/>
      <c r="C1878" s="16"/>
      <c r="J1878" s="16"/>
      <c r="S1878" s="16"/>
      <c r="T1878" s="16"/>
      <c r="U1878" s="16"/>
      <c r="V1878" s="16"/>
      <c r="X1878" s="16"/>
      <c r="Z1878" s="16"/>
      <c r="AA1878" s="16"/>
      <c r="AE1878" s="16"/>
    </row>
    <row r="1879" spans="2:31" ht="12">
      <c r="B1879" s="16"/>
      <c r="C1879" s="16"/>
      <c r="J1879" s="16"/>
      <c r="S1879" s="16"/>
      <c r="T1879" s="16"/>
      <c r="U1879" s="16"/>
      <c r="V1879" s="16"/>
      <c r="X1879" s="16"/>
      <c r="Z1879" s="16"/>
      <c r="AA1879" s="16"/>
      <c r="AE1879" s="16"/>
    </row>
    <row r="1880" spans="2:31" ht="12">
      <c r="B1880" s="16"/>
      <c r="C1880" s="16"/>
      <c r="J1880" s="16"/>
      <c r="S1880" s="16"/>
      <c r="T1880" s="16"/>
      <c r="U1880" s="16"/>
      <c r="V1880" s="16"/>
      <c r="X1880" s="16"/>
      <c r="Z1880" s="16"/>
      <c r="AA1880" s="16"/>
      <c r="AE1880" s="16"/>
    </row>
    <row r="1881" spans="2:31" ht="12">
      <c r="B1881" s="16"/>
      <c r="C1881" s="16"/>
      <c r="J1881" s="16"/>
      <c r="S1881" s="16"/>
      <c r="T1881" s="16"/>
      <c r="U1881" s="16"/>
      <c r="V1881" s="16"/>
      <c r="X1881" s="16"/>
      <c r="Z1881" s="16"/>
      <c r="AA1881" s="16"/>
      <c r="AE1881" s="16"/>
    </row>
    <row r="1882" spans="2:31" ht="12">
      <c r="B1882" s="16"/>
      <c r="C1882" s="16"/>
      <c r="J1882" s="16"/>
      <c r="S1882" s="16"/>
      <c r="T1882" s="16"/>
      <c r="U1882" s="16"/>
      <c r="V1882" s="16"/>
      <c r="X1882" s="16"/>
      <c r="Z1882" s="16"/>
      <c r="AA1882" s="16"/>
      <c r="AE1882" s="16"/>
    </row>
    <row r="1883" spans="2:31" ht="12">
      <c r="B1883" s="16"/>
      <c r="C1883" s="16"/>
      <c r="J1883" s="16"/>
      <c r="S1883" s="16"/>
      <c r="T1883" s="16"/>
      <c r="U1883" s="16"/>
      <c r="V1883" s="16"/>
      <c r="X1883" s="16"/>
      <c r="Z1883" s="16"/>
      <c r="AA1883" s="16"/>
      <c r="AE1883" s="16"/>
    </row>
    <row r="1884" spans="2:31" ht="12">
      <c r="B1884" s="16"/>
      <c r="C1884" s="16"/>
      <c r="J1884" s="16"/>
      <c r="S1884" s="16"/>
      <c r="T1884" s="16"/>
      <c r="U1884" s="16"/>
      <c r="V1884" s="16"/>
      <c r="X1884" s="16"/>
      <c r="Z1884" s="16"/>
      <c r="AA1884" s="16"/>
      <c r="AE1884" s="16"/>
    </row>
    <row r="1885" spans="2:31" ht="12">
      <c r="B1885" s="16"/>
      <c r="C1885" s="16"/>
      <c r="J1885" s="16"/>
      <c r="S1885" s="16"/>
      <c r="T1885" s="16"/>
      <c r="U1885" s="16"/>
      <c r="V1885" s="16"/>
      <c r="X1885" s="16"/>
      <c r="Z1885" s="16"/>
      <c r="AA1885" s="16"/>
      <c r="AE1885" s="16"/>
    </row>
    <row r="1886" spans="2:31" ht="12">
      <c r="B1886" s="16"/>
      <c r="C1886" s="16"/>
      <c r="J1886" s="16"/>
      <c r="S1886" s="16"/>
      <c r="T1886" s="16"/>
      <c r="U1886" s="16"/>
      <c r="V1886" s="16"/>
      <c r="X1886" s="16"/>
      <c r="Z1886" s="16"/>
      <c r="AA1886" s="16"/>
      <c r="AE1886" s="16"/>
    </row>
    <row r="1887" spans="2:31" ht="12">
      <c r="B1887" s="16"/>
      <c r="C1887" s="16"/>
      <c r="J1887" s="16"/>
      <c r="S1887" s="16"/>
      <c r="T1887" s="16"/>
      <c r="U1887" s="16"/>
      <c r="V1887" s="16"/>
      <c r="X1887" s="16"/>
      <c r="Z1887" s="16"/>
      <c r="AA1887" s="16"/>
      <c r="AE1887" s="16"/>
    </row>
    <row r="1888" spans="2:31" ht="12">
      <c r="B1888" s="16"/>
      <c r="C1888" s="16"/>
      <c r="J1888" s="16"/>
      <c r="S1888" s="16"/>
      <c r="T1888" s="16"/>
      <c r="U1888" s="16"/>
      <c r="V1888" s="16"/>
      <c r="X1888" s="16"/>
      <c r="Z1888" s="16"/>
      <c r="AA1888" s="16"/>
      <c r="AE1888" s="16"/>
    </row>
    <row r="1889" spans="2:31" ht="12">
      <c r="B1889" s="16"/>
      <c r="C1889" s="16"/>
      <c r="J1889" s="16"/>
      <c r="S1889" s="16"/>
      <c r="T1889" s="16"/>
      <c r="U1889" s="16"/>
      <c r="V1889" s="16"/>
      <c r="X1889" s="16"/>
      <c r="Z1889" s="16"/>
      <c r="AA1889" s="16"/>
      <c r="AE1889" s="16"/>
    </row>
    <row r="1890" spans="2:31" ht="12">
      <c r="B1890" s="16"/>
      <c r="C1890" s="16"/>
      <c r="J1890" s="16"/>
      <c r="S1890" s="16"/>
      <c r="T1890" s="16"/>
      <c r="U1890" s="16"/>
      <c r="V1890" s="16"/>
      <c r="X1890" s="16"/>
      <c r="Z1890" s="16"/>
      <c r="AA1890" s="16"/>
      <c r="AE1890" s="16"/>
    </row>
    <row r="1891" spans="2:31" ht="12">
      <c r="B1891" s="16"/>
      <c r="C1891" s="16"/>
      <c r="J1891" s="16"/>
      <c r="S1891" s="16"/>
      <c r="T1891" s="16"/>
      <c r="U1891" s="16"/>
      <c r="V1891" s="16"/>
      <c r="X1891" s="16"/>
      <c r="Z1891" s="16"/>
      <c r="AA1891" s="16"/>
      <c r="AE1891" s="16"/>
    </row>
    <row r="1892" spans="2:31" ht="12">
      <c r="B1892" s="16"/>
      <c r="C1892" s="16"/>
      <c r="J1892" s="16"/>
      <c r="S1892" s="16"/>
      <c r="T1892" s="16"/>
      <c r="U1892" s="16"/>
      <c r="V1892" s="16"/>
      <c r="X1892" s="16"/>
      <c r="Z1892" s="16"/>
      <c r="AA1892" s="16"/>
      <c r="AE1892" s="16"/>
    </row>
    <row r="1893" spans="2:31" ht="12">
      <c r="B1893" s="16"/>
      <c r="C1893" s="16"/>
      <c r="J1893" s="16"/>
      <c r="S1893" s="16"/>
      <c r="T1893" s="16"/>
      <c r="U1893" s="16"/>
      <c r="V1893" s="16"/>
      <c r="X1893" s="16"/>
      <c r="Z1893" s="16"/>
      <c r="AA1893" s="16"/>
      <c r="AE1893" s="16"/>
    </row>
    <row r="1894" spans="2:31" ht="12">
      <c r="B1894" s="16"/>
      <c r="C1894" s="16"/>
      <c r="J1894" s="16"/>
      <c r="S1894" s="16"/>
      <c r="T1894" s="16"/>
      <c r="U1894" s="16"/>
      <c r="V1894" s="16"/>
      <c r="X1894" s="16"/>
      <c r="Z1894" s="16"/>
      <c r="AA1894" s="16"/>
      <c r="AE1894" s="16"/>
    </row>
    <row r="1895" spans="2:31" ht="12">
      <c r="B1895" s="16"/>
      <c r="C1895" s="16"/>
      <c r="J1895" s="16"/>
      <c r="S1895" s="16"/>
      <c r="T1895" s="16"/>
      <c r="U1895" s="16"/>
      <c r="V1895" s="16"/>
      <c r="X1895" s="16"/>
      <c r="Z1895" s="16"/>
      <c r="AA1895" s="16"/>
      <c r="AE1895" s="16"/>
    </row>
    <row r="1896" spans="2:31" ht="12">
      <c r="B1896" s="16"/>
      <c r="C1896" s="16"/>
      <c r="J1896" s="16"/>
      <c r="S1896" s="16"/>
      <c r="T1896" s="16"/>
      <c r="U1896" s="16"/>
      <c r="V1896" s="16"/>
      <c r="X1896" s="16"/>
      <c r="Z1896" s="16"/>
      <c r="AA1896" s="16"/>
      <c r="AE1896" s="16"/>
    </row>
    <row r="1897" spans="2:31" ht="12">
      <c r="B1897" s="16"/>
      <c r="C1897" s="16"/>
      <c r="J1897" s="16"/>
      <c r="S1897" s="16"/>
      <c r="T1897" s="16"/>
      <c r="U1897" s="16"/>
      <c r="V1897" s="16"/>
      <c r="X1897" s="16"/>
      <c r="Z1897" s="16"/>
      <c r="AA1897" s="16"/>
      <c r="AE1897" s="16"/>
    </row>
    <row r="1898" spans="2:31" ht="12">
      <c r="B1898" s="16"/>
      <c r="C1898" s="16"/>
      <c r="J1898" s="16"/>
      <c r="S1898" s="16"/>
      <c r="T1898" s="16"/>
      <c r="U1898" s="16"/>
      <c r="V1898" s="16"/>
      <c r="X1898" s="16"/>
      <c r="Z1898" s="16"/>
      <c r="AA1898" s="16"/>
      <c r="AE1898" s="16"/>
    </row>
    <row r="1899" spans="2:31" ht="12">
      <c r="B1899" s="16"/>
      <c r="C1899" s="16"/>
      <c r="J1899" s="16"/>
      <c r="S1899" s="16"/>
      <c r="T1899" s="16"/>
      <c r="U1899" s="16"/>
      <c r="V1899" s="16"/>
      <c r="X1899" s="16"/>
      <c r="Z1899" s="16"/>
      <c r="AA1899" s="16"/>
      <c r="AE1899" s="16"/>
    </row>
    <row r="1900" spans="2:31" ht="12">
      <c r="B1900" s="16"/>
      <c r="C1900" s="16"/>
      <c r="J1900" s="16"/>
      <c r="S1900" s="16"/>
      <c r="T1900" s="16"/>
      <c r="U1900" s="16"/>
      <c r="V1900" s="16"/>
      <c r="X1900" s="16"/>
      <c r="Z1900" s="16"/>
      <c r="AA1900" s="16"/>
      <c r="AE1900" s="16"/>
    </row>
    <row r="1901" spans="2:31" ht="12">
      <c r="B1901" s="16"/>
      <c r="C1901" s="16"/>
      <c r="J1901" s="16"/>
      <c r="S1901" s="16"/>
      <c r="T1901" s="16"/>
      <c r="U1901" s="16"/>
      <c r="V1901" s="16"/>
      <c r="X1901" s="16"/>
      <c r="Z1901" s="16"/>
      <c r="AA1901" s="16"/>
      <c r="AE1901" s="16"/>
    </row>
    <row r="1902" spans="2:31" ht="12">
      <c r="B1902" s="16"/>
      <c r="C1902" s="16"/>
      <c r="J1902" s="16"/>
      <c r="S1902" s="16"/>
      <c r="T1902" s="16"/>
      <c r="U1902" s="16"/>
      <c r="V1902" s="16"/>
      <c r="X1902" s="16"/>
      <c r="Z1902" s="16"/>
      <c r="AA1902" s="16"/>
      <c r="AE1902" s="16"/>
    </row>
    <row r="1903" spans="2:31" ht="12">
      <c r="B1903" s="16"/>
      <c r="C1903" s="16"/>
      <c r="J1903" s="16"/>
      <c r="S1903" s="16"/>
      <c r="T1903" s="16"/>
      <c r="U1903" s="16"/>
      <c r="V1903" s="16"/>
      <c r="X1903" s="16"/>
      <c r="Z1903" s="16"/>
      <c r="AA1903" s="16"/>
      <c r="AE1903" s="16"/>
    </row>
    <row r="1904" spans="2:31" ht="12">
      <c r="B1904" s="16"/>
      <c r="C1904" s="16"/>
      <c r="J1904" s="16"/>
      <c r="S1904" s="16"/>
      <c r="T1904" s="16"/>
      <c r="U1904" s="16"/>
      <c r="V1904" s="16"/>
      <c r="X1904" s="16"/>
      <c r="Z1904" s="16"/>
      <c r="AA1904" s="16"/>
      <c r="AE1904" s="16"/>
    </row>
    <row r="1905" spans="2:31" ht="12">
      <c r="B1905" s="16"/>
      <c r="C1905" s="16"/>
      <c r="J1905" s="16"/>
      <c r="S1905" s="16"/>
      <c r="T1905" s="16"/>
      <c r="U1905" s="16"/>
      <c r="V1905" s="16"/>
      <c r="X1905" s="16"/>
      <c r="Z1905" s="16"/>
      <c r="AA1905" s="16"/>
      <c r="AE1905" s="16"/>
    </row>
    <row r="1906" spans="2:31" ht="12">
      <c r="B1906" s="16"/>
      <c r="C1906" s="16"/>
      <c r="J1906" s="16"/>
      <c r="S1906" s="16"/>
      <c r="T1906" s="16"/>
      <c r="U1906" s="16"/>
      <c r="V1906" s="16"/>
      <c r="X1906" s="16"/>
      <c r="Z1906" s="16"/>
      <c r="AA1906" s="16"/>
      <c r="AE1906" s="16"/>
    </row>
    <row r="1907" spans="2:31" ht="12">
      <c r="B1907" s="16"/>
      <c r="C1907" s="16"/>
      <c r="J1907" s="16"/>
      <c r="S1907" s="16"/>
      <c r="T1907" s="16"/>
      <c r="U1907" s="16"/>
      <c r="V1907" s="16"/>
      <c r="X1907" s="16"/>
      <c r="Z1907" s="16"/>
      <c r="AA1907" s="16"/>
      <c r="AE1907" s="16"/>
    </row>
    <row r="1908" spans="2:31" ht="12">
      <c r="B1908" s="16"/>
      <c r="C1908" s="16"/>
      <c r="J1908" s="16"/>
      <c r="S1908" s="16"/>
      <c r="T1908" s="16"/>
      <c r="U1908" s="16"/>
      <c r="V1908" s="16"/>
      <c r="X1908" s="16"/>
      <c r="Z1908" s="16"/>
      <c r="AA1908" s="16"/>
      <c r="AE1908" s="16"/>
    </row>
    <row r="1909" spans="2:31" ht="12">
      <c r="B1909" s="16"/>
      <c r="C1909" s="16"/>
      <c r="J1909" s="16"/>
      <c r="S1909" s="16"/>
      <c r="T1909" s="16"/>
      <c r="U1909" s="16"/>
      <c r="V1909" s="16"/>
      <c r="X1909" s="16"/>
      <c r="Z1909" s="16"/>
      <c r="AA1909" s="16"/>
      <c r="AE1909" s="16"/>
    </row>
    <row r="1910" spans="2:31" ht="12">
      <c r="B1910" s="16"/>
      <c r="C1910" s="16"/>
      <c r="J1910" s="16"/>
      <c r="S1910" s="16"/>
      <c r="T1910" s="16"/>
      <c r="U1910" s="16"/>
      <c r="V1910" s="16"/>
      <c r="X1910" s="16"/>
      <c r="Z1910" s="16"/>
      <c r="AA1910" s="16"/>
      <c r="AE1910" s="16"/>
    </row>
    <row r="1911" spans="2:31" ht="12">
      <c r="B1911" s="16"/>
      <c r="C1911" s="16"/>
      <c r="J1911" s="16"/>
      <c r="S1911" s="16"/>
      <c r="T1911" s="16"/>
      <c r="U1911" s="16"/>
      <c r="V1911" s="16"/>
      <c r="X1911" s="16"/>
      <c r="Z1911" s="16"/>
      <c r="AA1911" s="16"/>
      <c r="AE1911" s="16"/>
    </row>
    <row r="1912" spans="2:31" ht="12">
      <c r="B1912" s="16"/>
      <c r="C1912" s="16"/>
      <c r="J1912" s="16"/>
      <c r="S1912" s="16"/>
      <c r="T1912" s="16"/>
      <c r="U1912" s="16"/>
      <c r="V1912" s="16"/>
      <c r="X1912" s="16"/>
      <c r="Z1912" s="16"/>
      <c r="AA1912" s="16"/>
      <c r="AE1912" s="16"/>
    </row>
    <row r="1913" spans="2:31" ht="12">
      <c r="B1913" s="16"/>
      <c r="C1913" s="16"/>
      <c r="J1913" s="16"/>
      <c r="S1913" s="16"/>
      <c r="T1913" s="16"/>
      <c r="U1913" s="16"/>
      <c r="V1913" s="16"/>
      <c r="X1913" s="16"/>
      <c r="Z1913" s="16"/>
      <c r="AA1913" s="16"/>
      <c r="AE1913" s="16"/>
    </row>
    <row r="1914" spans="2:31" ht="12">
      <c r="B1914" s="16"/>
      <c r="C1914" s="16"/>
      <c r="J1914" s="16"/>
      <c r="S1914" s="16"/>
      <c r="T1914" s="16"/>
      <c r="U1914" s="16"/>
      <c r="V1914" s="16"/>
      <c r="X1914" s="16"/>
      <c r="Z1914" s="16"/>
      <c r="AA1914" s="16"/>
      <c r="AE1914" s="16"/>
    </row>
    <row r="1915" spans="2:31" ht="12">
      <c r="B1915" s="16"/>
      <c r="C1915" s="16"/>
      <c r="J1915" s="16"/>
      <c r="S1915" s="16"/>
      <c r="T1915" s="16"/>
      <c r="U1915" s="16"/>
      <c r="V1915" s="16"/>
      <c r="X1915" s="16"/>
      <c r="Z1915" s="16"/>
      <c r="AA1915" s="16"/>
      <c r="AE1915" s="16"/>
    </row>
    <row r="1916" spans="2:31" ht="12">
      <c r="B1916" s="16"/>
      <c r="C1916" s="16"/>
      <c r="J1916" s="16"/>
      <c r="S1916" s="16"/>
      <c r="T1916" s="16"/>
      <c r="U1916" s="16"/>
      <c r="V1916" s="16"/>
      <c r="X1916" s="16"/>
      <c r="Z1916" s="16"/>
      <c r="AA1916" s="16"/>
      <c r="AE1916" s="16"/>
    </row>
    <row r="1917" spans="2:31" ht="12">
      <c r="B1917" s="16"/>
      <c r="C1917" s="16"/>
      <c r="J1917" s="16"/>
      <c r="S1917" s="16"/>
      <c r="T1917" s="16"/>
      <c r="U1917" s="16"/>
      <c r="V1917" s="16"/>
      <c r="X1917" s="16"/>
      <c r="Z1917" s="16"/>
      <c r="AA1917" s="16"/>
      <c r="AE1917" s="16"/>
    </row>
    <row r="1918" spans="2:31" ht="12">
      <c r="B1918" s="16"/>
      <c r="C1918" s="16"/>
      <c r="J1918" s="16"/>
      <c r="S1918" s="16"/>
      <c r="T1918" s="16"/>
      <c r="U1918" s="16"/>
      <c r="V1918" s="16"/>
      <c r="X1918" s="16"/>
      <c r="Z1918" s="16"/>
      <c r="AA1918" s="16"/>
      <c r="AE1918" s="16"/>
    </row>
    <row r="1919" spans="2:31" ht="12">
      <c r="B1919" s="16"/>
      <c r="C1919" s="16"/>
      <c r="J1919" s="16"/>
      <c r="S1919" s="16"/>
      <c r="T1919" s="16"/>
      <c r="U1919" s="16"/>
      <c r="V1919" s="16"/>
      <c r="X1919" s="16"/>
      <c r="Z1919" s="16"/>
      <c r="AA1919" s="16"/>
      <c r="AE1919" s="16"/>
    </row>
    <row r="1920" spans="2:31" ht="12">
      <c r="B1920" s="16"/>
      <c r="C1920" s="16"/>
      <c r="J1920" s="16"/>
      <c r="S1920" s="16"/>
      <c r="T1920" s="16"/>
      <c r="U1920" s="16"/>
      <c r="V1920" s="16"/>
      <c r="X1920" s="16"/>
      <c r="Z1920" s="16"/>
      <c r="AA1920" s="16"/>
      <c r="AE1920" s="16"/>
    </row>
    <row r="1921" spans="2:31" ht="12">
      <c r="B1921" s="16"/>
      <c r="C1921" s="16"/>
      <c r="J1921" s="16"/>
      <c r="S1921" s="16"/>
      <c r="T1921" s="16"/>
      <c r="U1921" s="16"/>
      <c r="V1921" s="16"/>
      <c r="X1921" s="16"/>
      <c r="Z1921" s="16"/>
      <c r="AA1921" s="16"/>
      <c r="AE1921" s="16"/>
    </row>
    <row r="1922" spans="2:31" ht="12">
      <c r="B1922" s="16"/>
      <c r="C1922" s="16"/>
      <c r="J1922" s="16"/>
      <c r="S1922" s="16"/>
      <c r="T1922" s="16"/>
      <c r="U1922" s="16"/>
      <c r="V1922" s="16"/>
      <c r="X1922" s="16"/>
      <c r="Z1922" s="16"/>
      <c r="AA1922" s="16"/>
      <c r="AE1922" s="16"/>
    </row>
    <row r="1923" spans="2:31" ht="12">
      <c r="B1923" s="16"/>
      <c r="C1923" s="16"/>
      <c r="J1923" s="16"/>
      <c r="S1923" s="16"/>
      <c r="T1923" s="16"/>
      <c r="U1923" s="16"/>
      <c r="V1923" s="16"/>
      <c r="X1923" s="16"/>
      <c r="Z1923" s="16"/>
      <c r="AA1923" s="16"/>
      <c r="AE1923" s="16"/>
    </row>
    <row r="1924" spans="2:31" ht="12">
      <c r="B1924" s="16"/>
      <c r="C1924" s="16"/>
      <c r="J1924" s="16"/>
      <c r="S1924" s="16"/>
      <c r="T1924" s="16"/>
      <c r="U1924" s="16"/>
      <c r="V1924" s="16"/>
      <c r="X1924" s="16"/>
      <c r="Z1924" s="16"/>
      <c r="AA1924" s="16"/>
      <c r="AE1924" s="16"/>
    </row>
    <row r="1925" spans="2:31" ht="12">
      <c r="B1925" s="16"/>
      <c r="C1925" s="16"/>
      <c r="J1925" s="16"/>
      <c r="S1925" s="16"/>
      <c r="T1925" s="16"/>
      <c r="U1925" s="16"/>
      <c r="V1925" s="16"/>
      <c r="X1925" s="16"/>
      <c r="Z1925" s="16"/>
      <c r="AA1925" s="16"/>
      <c r="AE1925" s="16"/>
    </row>
    <row r="1926" spans="2:31" ht="12">
      <c r="B1926" s="16"/>
      <c r="C1926" s="16"/>
      <c r="J1926" s="16"/>
      <c r="S1926" s="16"/>
      <c r="T1926" s="16"/>
      <c r="U1926" s="16"/>
      <c r="V1926" s="16"/>
      <c r="X1926" s="16"/>
      <c r="Z1926" s="16"/>
      <c r="AA1926" s="16"/>
      <c r="AE1926" s="16"/>
    </row>
    <row r="1927" spans="2:31" ht="12">
      <c r="B1927" s="16"/>
      <c r="C1927" s="16"/>
      <c r="J1927" s="16"/>
      <c r="S1927" s="16"/>
      <c r="T1927" s="16"/>
      <c r="U1927" s="16"/>
      <c r="V1927" s="16"/>
      <c r="X1927" s="16"/>
      <c r="Z1927" s="16"/>
      <c r="AA1927" s="16"/>
      <c r="AE1927" s="16"/>
    </row>
    <row r="1928" spans="2:31" ht="12">
      <c r="B1928" s="16"/>
      <c r="C1928" s="16"/>
      <c r="J1928" s="16"/>
      <c r="S1928" s="16"/>
      <c r="T1928" s="16"/>
      <c r="U1928" s="16"/>
      <c r="V1928" s="16"/>
      <c r="X1928" s="16"/>
      <c r="Z1928" s="16"/>
      <c r="AA1928" s="16"/>
      <c r="AE1928" s="16"/>
    </row>
    <row r="1929" spans="2:31" ht="12">
      <c r="B1929" s="16"/>
      <c r="C1929" s="16"/>
      <c r="J1929" s="16"/>
      <c r="S1929" s="16"/>
      <c r="T1929" s="16"/>
      <c r="U1929" s="16"/>
      <c r="V1929" s="16"/>
      <c r="X1929" s="16"/>
      <c r="Z1929" s="16"/>
      <c r="AA1929" s="16"/>
      <c r="AE1929" s="16"/>
    </row>
    <row r="1930" spans="2:31" ht="12">
      <c r="B1930" s="16"/>
      <c r="C1930" s="16"/>
      <c r="J1930" s="16"/>
      <c r="S1930" s="16"/>
      <c r="T1930" s="16"/>
      <c r="U1930" s="16"/>
      <c r="V1930" s="16"/>
      <c r="X1930" s="16"/>
      <c r="Z1930" s="16"/>
      <c r="AA1930" s="16"/>
      <c r="AE1930" s="16"/>
    </row>
    <row r="1931" spans="2:31" ht="12">
      <c r="B1931" s="16"/>
      <c r="C1931" s="16"/>
      <c r="J1931" s="16"/>
      <c r="S1931" s="16"/>
      <c r="T1931" s="16"/>
      <c r="U1931" s="16"/>
      <c r="V1931" s="16"/>
      <c r="X1931" s="16"/>
      <c r="Z1931" s="16"/>
      <c r="AA1931" s="16"/>
      <c r="AE1931" s="16"/>
    </row>
    <row r="1932" spans="2:31" ht="12">
      <c r="B1932" s="16"/>
      <c r="C1932" s="16"/>
      <c r="J1932" s="16"/>
      <c r="S1932" s="16"/>
      <c r="T1932" s="16"/>
      <c r="U1932" s="16"/>
      <c r="V1932" s="16"/>
      <c r="X1932" s="16"/>
      <c r="Z1932" s="16"/>
      <c r="AA1932" s="16"/>
      <c r="AE1932" s="16"/>
    </row>
    <row r="1933" spans="2:31" ht="12">
      <c r="B1933" s="16"/>
      <c r="C1933" s="16"/>
      <c r="J1933" s="16"/>
      <c r="S1933" s="16"/>
      <c r="T1933" s="16"/>
      <c r="U1933" s="16"/>
      <c r="V1933" s="16"/>
      <c r="X1933" s="16"/>
      <c r="Z1933" s="16"/>
      <c r="AA1933" s="16"/>
      <c r="AE1933" s="16"/>
    </row>
    <row r="1934" spans="2:31" ht="12">
      <c r="B1934" s="16"/>
      <c r="C1934" s="16"/>
      <c r="J1934" s="16"/>
      <c r="S1934" s="16"/>
      <c r="T1934" s="16"/>
      <c r="U1934" s="16"/>
      <c r="V1934" s="16"/>
      <c r="X1934" s="16"/>
      <c r="Z1934" s="16"/>
      <c r="AA1934" s="16"/>
      <c r="AE1934" s="16"/>
    </row>
    <row r="1935" spans="2:31" ht="12">
      <c r="B1935" s="16"/>
      <c r="C1935" s="16"/>
      <c r="J1935" s="16"/>
      <c r="S1935" s="16"/>
      <c r="T1935" s="16"/>
      <c r="U1935" s="16"/>
      <c r="V1935" s="16"/>
      <c r="X1935" s="16"/>
      <c r="Z1935" s="16"/>
      <c r="AA1935" s="16"/>
      <c r="AE1935" s="16"/>
    </row>
    <row r="1936" spans="2:31" ht="12">
      <c r="B1936" s="16"/>
      <c r="C1936" s="16"/>
      <c r="J1936" s="16"/>
      <c r="S1936" s="16"/>
      <c r="T1936" s="16"/>
      <c r="U1936" s="16"/>
      <c r="V1936" s="16"/>
      <c r="X1936" s="16"/>
      <c r="Z1936" s="16"/>
      <c r="AA1936" s="16"/>
      <c r="AE1936" s="16"/>
    </row>
    <row r="1937" spans="2:31" ht="12">
      <c r="B1937" s="16"/>
      <c r="C1937" s="16"/>
      <c r="J1937" s="16"/>
      <c r="S1937" s="16"/>
      <c r="T1937" s="16"/>
      <c r="U1937" s="16"/>
      <c r="V1937" s="16"/>
      <c r="X1937" s="16"/>
      <c r="Z1937" s="16"/>
      <c r="AA1937" s="16"/>
      <c r="AE1937" s="16"/>
    </row>
    <row r="1938" spans="2:31" ht="12">
      <c r="B1938" s="16"/>
      <c r="C1938" s="16"/>
      <c r="J1938" s="16"/>
      <c r="S1938" s="16"/>
      <c r="T1938" s="16"/>
      <c r="U1938" s="16"/>
      <c r="V1938" s="16"/>
      <c r="X1938" s="16"/>
      <c r="Z1938" s="16"/>
      <c r="AA1938" s="16"/>
      <c r="AE1938" s="16"/>
    </row>
    <row r="1939" spans="2:31" ht="12">
      <c r="B1939" s="16"/>
      <c r="C1939" s="16"/>
      <c r="J1939" s="16"/>
      <c r="S1939" s="16"/>
      <c r="T1939" s="16"/>
      <c r="U1939" s="16"/>
      <c r="V1939" s="16"/>
      <c r="X1939" s="16"/>
      <c r="Z1939" s="16"/>
      <c r="AA1939" s="16"/>
      <c r="AE1939" s="16"/>
    </row>
    <row r="1940" spans="2:31" ht="12">
      <c r="B1940" s="16"/>
      <c r="C1940" s="16"/>
      <c r="J1940" s="16"/>
      <c r="S1940" s="16"/>
      <c r="T1940" s="16"/>
      <c r="U1940" s="16"/>
      <c r="V1940" s="16"/>
      <c r="X1940" s="16"/>
      <c r="Z1940" s="16"/>
      <c r="AA1940" s="16"/>
      <c r="AE1940" s="16"/>
    </row>
    <row r="1941" spans="2:31" ht="12">
      <c r="B1941" s="16"/>
      <c r="C1941" s="16"/>
      <c r="J1941" s="16"/>
      <c r="S1941" s="16"/>
      <c r="T1941" s="16"/>
      <c r="U1941" s="16"/>
      <c r="V1941" s="16"/>
      <c r="X1941" s="16"/>
      <c r="Z1941" s="16"/>
      <c r="AA1941" s="16"/>
      <c r="AE1941" s="16"/>
    </row>
    <row r="1942" spans="2:31" ht="12">
      <c r="B1942" s="16"/>
      <c r="C1942" s="16"/>
      <c r="J1942" s="16"/>
      <c r="S1942" s="16"/>
      <c r="T1942" s="16"/>
      <c r="U1942" s="16"/>
      <c r="V1942" s="16"/>
      <c r="X1942" s="16"/>
      <c r="Z1942" s="16"/>
      <c r="AA1942" s="16"/>
      <c r="AE1942" s="16"/>
    </row>
    <row r="1943" spans="2:31" ht="12">
      <c r="B1943" s="16"/>
      <c r="C1943" s="16"/>
      <c r="J1943" s="16"/>
      <c r="S1943" s="16"/>
      <c r="T1943" s="16"/>
      <c r="U1943" s="16"/>
      <c r="V1943" s="16"/>
      <c r="X1943" s="16"/>
      <c r="Z1943" s="16"/>
      <c r="AA1943" s="16"/>
      <c r="AE1943" s="16"/>
    </row>
    <row r="1944" spans="2:31" ht="12">
      <c r="B1944" s="16"/>
      <c r="C1944" s="16"/>
      <c r="J1944" s="16"/>
      <c r="S1944" s="16"/>
      <c r="T1944" s="16"/>
      <c r="U1944" s="16"/>
      <c r="V1944" s="16"/>
      <c r="X1944" s="16"/>
      <c r="Z1944" s="16"/>
      <c r="AA1944" s="16"/>
      <c r="AE1944" s="16"/>
    </row>
    <row r="1945" spans="2:31" ht="12">
      <c r="B1945" s="16"/>
      <c r="C1945" s="16"/>
      <c r="J1945" s="16"/>
      <c r="S1945" s="16"/>
      <c r="T1945" s="16"/>
      <c r="U1945" s="16"/>
      <c r="V1945" s="16"/>
      <c r="X1945" s="16"/>
      <c r="Z1945" s="16"/>
      <c r="AA1945" s="16"/>
      <c r="AE1945" s="16"/>
    </row>
    <row r="1946" spans="2:31" ht="12">
      <c r="B1946" s="16"/>
      <c r="C1946" s="16"/>
      <c r="J1946" s="16"/>
      <c r="S1946" s="16"/>
      <c r="T1946" s="16"/>
      <c r="U1946" s="16"/>
      <c r="V1946" s="16"/>
      <c r="X1946" s="16"/>
      <c r="Z1946" s="16"/>
      <c r="AA1946" s="16"/>
      <c r="AE1946" s="16"/>
    </row>
    <row r="1947" spans="2:31" ht="12">
      <c r="B1947" s="16"/>
      <c r="C1947" s="16"/>
      <c r="J1947" s="16"/>
      <c r="S1947" s="16"/>
      <c r="T1947" s="16"/>
      <c r="U1947" s="16"/>
      <c r="V1947" s="16"/>
      <c r="X1947" s="16"/>
      <c r="Z1947" s="16"/>
      <c r="AA1947" s="16"/>
      <c r="AE1947" s="16"/>
    </row>
    <row r="1948" spans="2:31" ht="12">
      <c r="B1948" s="16"/>
      <c r="C1948" s="16"/>
      <c r="J1948" s="16"/>
      <c r="S1948" s="16"/>
      <c r="T1948" s="16"/>
      <c r="U1948" s="16"/>
      <c r="V1948" s="16"/>
      <c r="X1948" s="16"/>
      <c r="Z1948" s="16"/>
      <c r="AA1948" s="16"/>
      <c r="AE1948" s="16"/>
    </row>
    <row r="1949" spans="2:31" ht="12">
      <c r="B1949" s="16"/>
      <c r="C1949" s="16"/>
      <c r="J1949" s="16"/>
      <c r="S1949" s="16"/>
      <c r="T1949" s="16"/>
      <c r="U1949" s="16"/>
      <c r="V1949" s="16"/>
      <c r="X1949" s="16"/>
      <c r="Z1949" s="16"/>
      <c r="AA1949" s="16"/>
      <c r="AE1949" s="16"/>
    </row>
    <row r="1950" spans="2:31" ht="12">
      <c r="B1950" s="16"/>
      <c r="C1950" s="16"/>
      <c r="J1950" s="16"/>
      <c r="S1950" s="16"/>
      <c r="T1950" s="16"/>
      <c r="U1950" s="16"/>
      <c r="V1950" s="16"/>
      <c r="X1950" s="16"/>
      <c r="Z1950" s="16"/>
      <c r="AA1950" s="16"/>
      <c r="AE1950" s="16"/>
    </row>
    <row r="1951" spans="2:31" ht="12">
      <c r="B1951" s="16"/>
      <c r="C1951" s="16"/>
      <c r="J1951" s="16"/>
      <c r="S1951" s="16"/>
      <c r="T1951" s="16"/>
      <c r="U1951" s="16"/>
      <c r="V1951" s="16"/>
      <c r="X1951" s="16"/>
      <c r="Z1951" s="16"/>
      <c r="AA1951" s="16"/>
      <c r="AE1951" s="16"/>
    </row>
    <row r="1952" spans="2:31" ht="12">
      <c r="B1952" s="16"/>
      <c r="C1952" s="16"/>
      <c r="J1952" s="16"/>
      <c r="S1952" s="16"/>
      <c r="T1952" s="16"/>
      <c r="U1952" s="16"/>
      <c r="V1952" s="16"/>
      <c r="X1952" s="16"/>
      <c r="Z1952" s="16"/>
      <c r="AA1952" s="16"/>
      <c r="AE1952" s="16"/>
    </row>
    <row r="1953" spans="2:31" ht="12">
      <c r="B1953" s="16"/>
      <c r="C1953" s="16"/>
      <c r="J1953" s="16"/>
      <c r="S1953" s="16"/>
      <c r="T1953" s="16"/>
      <c r="U1953" s="16"/>
      <c r="V1953" s="16"/>
      <c r="X1953" s="16"/>
      <c r="Z1953" s="16"/>
      <c r="AA1953" s="16"/>
      <c r="AE1953" s="16"/>
    </row>
    <row r="1954" spans="2:31" ht="12">
      <c r="B1954" s="16"/>
      <c r="C1954" s="16"/>
      <c r="J1954" s="16"/>
      <c r="S1954" s="16"/>
      <c r="T1954" s="16"/>
      <c r="U1954" s="16"/>
      <c r="V1954" s="16"/>
      <c r="X1954" s="16"/>
      <c r="Z1954" s="16"/>
      <c r="AA1954" s="16"/>
      <c r="AE1954" s="16"/>
    </row>
    <row r="1955" spans="2:31" ht="12">
      <c r="B1955" s="16"/>
      <c r="C1955" s="16"/>
      <c r="J1955" s="16"/>
      <c r="S1955" s="16"/>
      <c r="T1955" s="16"/>
      <c r="U1955" s="16"/>
      <c r="V1955" s="16"/>
      <c r="X1955" s="16"/>
      <c r="Z1955" s="16"/>
      <c r="AA1955" s="16"/>
      <c r="AE1955" s="16"/>
    </row>
    <row r="1956" spans="2:31" ht="12">
      <c r="B1956" s="16"/>
      <c r="C1956" s="16"/>
      <c r="J1956" s="16"/>
      <c r="S1956" s="16"/>
      <c r="T1956" s="16"/>
      <c r="U1956" s="16"/>
      <c r="V1956" s="16"/>
      <c r="X1956" s="16"/>
      <c r="Z1956" s="16"/>
      <c r="AA1956" s="16"/>
      <c r="AE1956" s="16"/>
    </row>
    <row r="1957" spans="2:31" ht="12">
      <c r="B1957" s="16"/>
      <c r="C1957" s="16"/>
      <c r="J1957" s="16"/>
      <c r="S1957" s="16"/>
      <c r="T1957" s="16"/>
      <c r="U1957" s="16"/>
      <c r="V1957" s="16"/>
      <c r="X1957" s="16"/>
      <c r="Z1957" s="16"/>
      <c r="AA1957" s="16"/>
      <c r="AE1957" s="16"/>
    </row>
    <row r="1958" spans="2:31" ht="12">
      <c r="B1958" s="16"/>
      <c r="C1958" s="16"/>
      <c r="J1958" s="16"/>
      <c r="S1958" s="16"/>
      <c r="T1958" s="16"/>
      <c r="U1958" s="16"/>
      <c r="V1958" s="16"/>
      <c r="X1958" s="16"/>
      <c r="Z1958" s="16"/>
      <c r="AA1958" s="16"/>
      <c r="AE1958" s="16"/>
    </row>
    <row r="1959" spans="2:31" ht="12">
      <c r="B1959" s="16"/>
      <c r="C1959" s="16"/>
      <c r="J1959" s="16"/>
      <c r="S1959" s="16"/>
      <c r="T1959" s="16"/>
      <c r="U1959" s="16"/>
      <c r="V1959" s="16"/>
      <c r="X1959" s="16"/>
      <c r="Z1959" s="16"/>
      <c r="AA1959" s="16"/>
      <c r="AE1959" s="16"/>
    </row>
    <row r="1960" spans="2:31" ht="12">
      <c r="B1960" s="16"/>
      <c r="C1960" s="16"/>
      <c r="J1960" s="16"/>
      <c r="S1960" s="16"/>
      <c r="T1960" s="16"/>
      <c r="U1960" s="16"/>
      <c r="V1960" s="16"/>
      <c r="X1960" s="16"/>
      <c r="Z1960" s="16"/>
      <c r="AA1960" s="16"/>
      <c r="AE1960" s="16"/>
    </row>
    <row r="1961" spans="2:31" ht="12">
      <c r="B1961" s="16"/>
      <c r="C1961" s="16"/>
      <c r="J1961" s="16"/>
      <c r="S1961" s="16"/>
      <c r="T1961" s="16"/>
      <c r="U1961" s="16"/>
      <c r="V1961" s="16"/>
      <c r="X1961" s="16"/>
      <c r="Z1961" s="16"/>
      <c r="AA1961" s="16"/>
      <c r="AE1961" s="16"/>
    </row>
    <row r="1962" spans="2:31" ht="12">
      <c r="B1962" s="16"/>
      <c r="C1962" s="16"/>
      <c r="J1962" s="16"/>
      <c r="S1962" s="16"/>
      <c r="T1962" s="16"/>
      <c r="U1962" s="16"/>
      <c r="V1962" s="16"/>
      <c r="X1962" s="16"/>
      <c r="Z1962" s="16"/>
      <c r="AA1962" s="16"/>
      <c r="AE1962" s="16"/>
    </row>
    <row r="1963" spans="2:31" ht="12">
      <c r="B1963" s="16"/>
      <c r="C1963" s="16"/>
      <c r="J1963" s="16"/>
      <c r="S1963" s="16"/>
      <c r="T1963" s="16"/>
      <c r="U1963" s="16"/>
      <c r="V1963" s="16"/>
      <c r="X1963" s="16"/>
      <c r="Z1963" s="16"/>
      <c r="AA1963" s="16"/>
      <c r="AE1963" s="16"/>
    </row>
    <row r="1964" spans="2:31" ht="12">
      <c r="B1964" s="16"/>
      <c r="C1964" s="16"/>
      <c r="J1964" s="16"/>
      <c r="S1964" s="16"/>
      <c r="T1964" s="16"/>
      <c r="U1964" s="16"/>
      <c r="V1964" s="16"/>
      <c r="X1964" s="16"/>
      <c r="Z1964" s="16"/>
      <c r="AA1964" s="16"/>
      <c r="AE1964" s="16"/>
    </row>
    <row r="1965" spans="2:31" ht="12">
      <c r="B1965" s="16"/>
      <c r="C1965" s="16"/>
      <c r="J1965" s="16"/>
      <c r="S1965" s="16"/>
      <c r="T1965" s="16"/>
      <c r="U1965" s="16"/>
      <c r="V1965" s="16"/>
      <c r="X1965" s="16"/>
      <c r="Z1965" s="16"/>
      <c r="AA1965" s="16"/>
      <c r="AE1965" s="16"/>
    </row>
    <row r="1966" spans="2:31" ht="12">
      <c r="B1966" s="16"/>
      <c r="C1966" s="16"/>
      <c r="J1966" s="16"/>
      <c r="S1966" s="16"/>
      <c r="T1966" s="16"/>
      <c r="U1966" s="16"/>
      <c r="V1966" s="16"/>
      <c r="X1966" s="16"/>
      <c r="Z1966" s="16"/>
      <c r="AA1966" s="16"/>
      <c r="AE1966" s="16"/>
    </row>
    <row r="1967" spans="2:31" ht="12">
      <c r="B1967" s="16"/>
      <c r="C1967" s="16"/>
      <c r="J1967" s="16"/>
      <c r="S1967" s="16"/>
      <c r="T1967" s="16"/>
      <c r="U1967" s="16"/>
      <c r="V1967" s="16"/>
      <c r="X1967" s="16"/>
      <c r="Z1967" s="16"/>
      <c r="AA1967" s="16"/>
      <c r="AE1967" s="16"/>
    </row>
    <row r="1968" spans="2:31" ht="12">
      <c r="B1968" s="16"/>
      <c r="C1968" s="16"/>
      <c r="J1968" s="16"/>
      <c r="S1968" s="16"/>
      <c r="T1968" s="16"/>
      <c r="U1968" s="16"/>
      <c r="V1968" s="16"/>
      <c r="X1968" s="16"/>
      <c r="Z1968" s="16"/>
      <c r="AA1968" s="16"/>
      <c r="AE1968" s="16"/>
    </row>
    <row r="1969" spans="2:31" ht="12">
      <c r="B1969" s="16"/>
      <c r="C1969" s="16"/>
      <c r="J1969" s="16"/>
      <c r="S1969" s="16"/>
      <c r="T1969" s="16"/>
      <c r="U1969" s="16"/>
      <c r="V1969" s="16"/>
      <c r="X1969" s="16"/>
      <c r="Z1969" s="16"/>
      <c r="AA1969" s="16"/>
      <c r="AE1969" s="16"/>
    </row>
    <row r="1970" spans="2:31" ht="12">
      <c r="B1970" s="16"/>
      <c r="C1970" s="16"/>
      <c r="J1970" s="16"/>
      <c r="S1970" s="16"/>
      <c r="T1970" s="16"/>
      <c r="U1970" s="16"/>
      <c r="V1970" s="16"/>
      <c r="X1970" s="16"/>
      <c r="Z1970" s="16"/>
      <c r="AA1970" s="16"/>
      <c r="AE1970" s="16"/>
    </row>
    <row r="1971" spans="2:31" ht="12">
      <c r="B1971" s="16"/>
      <c r="C1971" s="16"/>
      <c r="J1971" s="16"/>
      <c r="S1971" s="16"/>
      <c r="T1971" s="16"/>
      <c r="U1971" s="16"/>
      <c r="V1971" s="16"/>
      <c r="X1971" s="16"/>
      <c r="Z1971" s="16"/>
      <c r="AA1971" s="16"/>
      <c r="AE1971" s="16"/>
    </row>
    <row r="1972" spans="2:31" ht="12">
      <c r="B1972" s="16"/>
      <c r="C1972" s="16"/>
      <c r="J1972" s="16"/>
      <c r="S1972" s="16"/>
      <c r="T1972" s="16"/>
      <c r="U1972" s="16"/>
      <c r="V1972" s="16"/>
      <c r="X1972" s="16"/>
      <c r="Z1972" s="16"/>
      <c r="AA1972" s="16"/>
      <c r="AE1972" s="16"/>
    </row>
    <row r="1973" spans="2:31" ht="12">
      <c r="B1973" s="16"/>
      <c r="C1973" s="16"/>
      <c r="J1973" s="16"/>
      <c r="S1973" s="16"/>
      <c r="T1973" s="16"/>
      <c r="U1973" s="16"/>
      <c r="V1973" s="16"/>
      <c r="X1973" s="16"/>
      <c r="Z1973" s="16"/>
      <c r="AA1973" s="16"/>
      <c r="AE1973" s="16"/>
    </row>
    <row r="1974" spans="2:31" ht="12">
      <c r="B1974" s="16"/>
      <c r="C1974" s="16"/>
      <c r="J1974" s="16"/>
      <c r="S1974" s="16"/>
      <c r="T1974" s="16"/>
      <c r="U1974" s="16"/>
      <c r="V1974" s="16"/>
      <c r="X1974" s="16"/>
      <c r="Z1974" s="16"/>
      <c r="AA1974" s="16"/>
      <c r="AE1974" s="16"/>
    </row>
    <row r="1975" spans="2:31" ht="12">
      <c r="B1975" s="16"/>
      <c r="C1975" s="16"/>
      <c r="J1975" s="16"/>
      <c r="S1975" s="16"/>
      <c r="T1975" s="16"/>
      <c r="U1975" s="16"/>
      <c r="V1975" s="16"/>
      <c r="X1975" s="16"/>
      <c r="Z1975" s="16"/>
      <c r="AA1975" s="16"/>
      <c r="AE1975" s="16"/>
    </row>
    <row r="1976" spans="2:31" ht="12">
      <c r="B1976" s="16"/>
      <c r="C1976" s="16"/>
      <c r="J1976" s="16"/>
      <c r="S1976" s="16"/>
      <c r="T1976" s="16"/>
      <c r="U1976" s="16"/>
      <c r="V1976" s="16"/>
      <c r="X1976" s="16"/>
      <c r="Z1976" s="16"/>
      <c r="AA1976" s="16"/>
      <c r="AE1976" s="16"/>
    </row>
    <row r="1977" spans="2:31" ht="12">
      <c r="B1977" s="16"/>
      <c r="C1977" s="16"/>
      <c r="J1977" s="16"/>
      <c r="S1977" s="16"/>
      <c r="T1977" s="16"/>
      <c r="U1977" s="16"/>
      <c r="V1977" s="16"/>
      <c r="X1977" s="16"/>
      <c r="Z1977" s="16"/>
      <c r="AA1977" s="16"/>
      <c r="AE1977" s="16"/>
    </row>
    <row r="1978" spans="2:31" ht="12">
      <c r="B1978" s="16"/>
      <c r="C1978" s="16"/>
      <c r="J1978" s="16"/>
      <c r="S1978" s="16"/>
      <c r="T1978" s="16"/>
      <c r="U1978" s="16"/>
      <c r="V1978" s="16"/>
      <c r="X1978" s="16"/>
      <c r="Z1978" s="16"/>
      <c r="AA1978" s="16"/>
      <c r="AE1978" s="16"/>
    </row>
    <row r="1979" spans="2:31" ht="12">
      <c r="B1979" s="16"/>
      <c r="C1979" s="16"/>
      <c r="J1979" s="16"/>
      <c r="S1979" s="16"/>
      <c r="T1979" s="16"/>
      <c r="U1979" s="16"/>
      <c r="V1979" s="16"/>
      <c r="X1979" s="16"/>
      <c r="Z1979" s="16"/>
      <c r="AA1979" s="16"/>
      <c r="AE1979" s="16"/>
    </row>
    <row r="1980" spans="2:31" ht="12">
      <c r="B1980" s="16"/>
      <c r="C1980" s="16"/>
      <c r="J1980" s="16"/>
      <c r="S1980" s="16"/>
      <c r="T1980" s="16"/>
      <c r="U1980" s="16"/>
      <c r="V1980" s="16"/>
      <c r="X1980" s="16"/>
      <c r="Z1980" s="16"/>
      <c r="AA1980" s="16"/>
      <c r="AE1980" s="16"/>
    </row>
    <row r="1981" spans="2:31" ht="12">
      <c r="B1981" s="16"/>
      <c r="C1981" s="16"/>
      <c r="J1981" s="16"/>
      <c r="S1981" s="16"/>
      <c r="T1981" s="16"/>
      <c r="U1981" s="16"/>
      <c r="V1981" s="16"/>
      <c r="X1981" s="16"/>
      <c r="Z1981" s="16"/>
      <c r="AA1981" s="16"/>
      <c r="AE1981" s="16"/>
    </row>
    <row r="1982" spans="2:31" ht="12">
      <c r="B1982" s="16"/>
      <c r="C1982" s="16"/>
      <c r="J1982" s="16"/>
      <c r="S1982" s="16"/>
      <c r="T1982" s="16"/>
      <c r="U1982" s="16"/>
      <c r="V1982" s="16"/>
      <c r="X1982" s="16"/>
      <c r="Z1982" s="16"/>
      <c r="AA1982" s="16"/>
      <c r="AE1982" s="16"/>
    </row>
    <row r="1983" spans="2:31" ht="12">
      <c r="B1983" s="16"/>
      <c r="C1983" s="16"/>
      <c r="J1983" s="16"/>
      <c r="S1983" s="16"/>
      <c r="T1983" s="16"/>
      <c r="U1983" s="16"/>
      <c r="V1983" s="16"/>
      <c r="X1983" s="16"/>
      <c r="Z1983" s="16"/>
      <c r="AA1983" s="16"/>
      <c r="AE1983" s="16"/>
    </row>
    <row r="1984" spans="2:31" ht="12">
      <c r="B1984" s="16"/>
      <c r="C1984" s="16"/>
      <c r="J1984" s="16"/>
      <c r="S1984" s="16"/>
      <c r="T1984" s="16"/>
      <c r="U1984" s="16"/>
      <c r="V1984" s="16"/>
      <c r="X1984" s="16"/>
      <c r="Z1984" s="16"/>
      <c r="AA1984" s="16"/>
      <c r="AE1984" s="16"/>
    </row>
    <row r="1985" spans="2:31" ht="12">
      <c r="B1985" s="16"/>
      <c r="C1985" s="16"/>
      <c r="J1985" s="16"/>
      <c r="S1985" s="16"/>
      <c r="T1985" s="16"/>
      <c r="U1985" s="16"/>
      <c r="V1985" s="16"/>
      <c r="X1985" s="16"/>
      <c r="Z1985" s="16"/>
      <c r="AA1985" s="16"/>
      <c r="AE1985" s="16"/>
    </row>
    <row r="1986" spans="2:31" ht="12">
      <c r="B1986" s="16"/>
      <c r="C1986" s="16"/>
      <c r="J1986" s="16"/>
      <c r="S1986" s="16"/>
      <c r="T1986" s="16"/>
      <c r="U1986" s="16"/>
      <c r="V1986" s="16"/>
      <c r="X1986" s="16"/>
      <c r="Z1986" s="16"/>
      <c r="AA1986" s="16"/>
      <c r="AE1986" s="16"/>
    </row>
    <row r="1987" spans="2:31" ht="12">
      <c r="B1987" s="16"/>
      <c r="C1987" s="16"/>
      <c r="J1987" s="16"/>
      <c r="S1987" s="16"/>
      <c r="T1987" s="16"/>
      <c r="U1987" s="16"/>
      <c r="V1987" s="16"/>
      <c r="X1987" s="16"/>
      <c r="Z1987" s="16"/>
      <c r="AA1987" s="16"/>
      <c r="AE1987" s="16"/>
    </row>
    <row r="1988" spans="2:31" ht="12">
      <c r="B1988" s="16"/>
      <c r="C1988" s="16"/>
      <c r="J1988" s="16"/>
      <c r="S1988" s="16"/>
      <c r="T1988" s="16"/>
      <c r="U1988" s="16"/>
      <c r="V1988" s="16"/>
      <c r="X1988" s="16"/>
      <c r="Z1988" s="16"/>
      <c r="AA1988" s="16"/>
      <c r="AE1988" s="16"/>
    </row>
    <row r="1989" spans="2:31" ht="12">
      <c r="B1989" s="16"/>
      <c r="C1989" s="16"/>
      <c r="J1989" s="16"/>
      <c r="S1989" s="16"/>
      <c r="T1989" s="16"/>
      <c r="U1989" s="16"/>
      <c r="V1989" s="16"/>
      <c r="X1989" s="16"/>
      <c r="Z1989" s="16"/>
      <c r="AA1989" s="16"/>
      <c r="AE1989" s="16"/>
    </row>
    <row r="1990" spans="2:31" ht="12">
      <c r="B1990" s="16"/>
      <c r="C1990" s="16"/>
      <c r="J1990" s="16"/>
      <c r="S1990" s="16"/>
      <c r="T1990" s="16"/>
      <c r="U1990" s="16"/>
      <c r="V1990" s="16"/>
      <c r="X1990" s="16"/>
      <c r="Z1990" s="16"/>
      <c r="AA1990" s="16"/>
      <c r="AE1990" s="16"/>
    </row>
    <row r="1991" spans="2:31" ht="12">
      <c r="B1991" s="16"/>
      <c r="C1991" s="16"/>
      <c r="J1991" s="16"/>
      <c r="S1991" s="16"/>
      <c r="T1991" s="16"/>
      <c r="U1991" s="16"/>
      <c r="V1991" s="16"/>
      <c r="X1991" s="16"/>
      <c r="Z1991" s="16"/>
      <c r="AA1991" s="16"/>
      <c r="AE1991" s="16"/>
    </row>
    <row r="1992" spans="2:31" ht="12">
      <c r="B1992" s="16"/>
      <c r="C1992" s="16"/>
      <c r="J1992" s="16"/>
      <c r="S1992" s="16"/>
      <c r="T1992" s="16"/>
      <c r="U1992" s="16"/>
      <c r="V1992" s="16"/>
      <c r="X1992" s="16"/>
      <c r="Z1992" s="16"/>
      <c r="AA1992" s="16"/>
      <c r="AE1992" s="16"/>
    </row>
    <row r="1993" spans="2:31" ht="12">
      <c r="B1993" s="16"/>
      <c r="C1993" s="16"/>
      <c r="J1993" s="16"/>
      <c r="S1993" s="16"/>
      <c r="T1993" s="16"/>
      <c r="U1993" s="16"/>
      <c r="V1993" s="16"/>
      <c r="X1993" s="16"/>
      <c r="Z1993" s="16"/>
      <c r="AA1993" s="16"/>
      <c r="AE1993" s="16"/>
    </row>
    <row r="1994" spans="2:31" ht="12">
      <c r="B1994" s="16"/>
      <c r="C1994" s="16"/>
      <c r="J1994" s="16"/>
      <c r="S1994" s="16"/>
      <c r="T1994" s="16"/>
      <c r="U1994" s="16"/>
      <c r="V1994" s="16"/>
      <c r="X1994" s="16"/>
      <c r="Z1994" s="16"/>
      <c r="AA1994" s="16"/>
      <c r="AE1994" s="16"/>
    </row>
    <row r="1995" spans="2:31" ht="12">
      <c r="B1995" s="16"/>
      <c r="C1995" s="16"/>
      <c r="J1995" s="16"/>
      <c r="S1995" s="16"/>
      <c r="T1995" s="16"/>
      <c r="U1995" s="16"/>
      <c r="V1995" s="16"/>
      <c r="X1995" s="16"/>
      <c r="Z1995" s="16"/>
      <c r="AA1995" s="16"/>
      <c r="AE1995" s="16"/>
    </row>
    <row r="1996" spans="2:31" ht="12">
      <c r="B1996" s="16"/>
      <c r="C1996" s="16"/>
      <c r="J1996" s="16"/>
      <c r="S1996" s="16"/>
      <c r="T1996" s="16"/>
      <c r="U1996" s="16"/>
      <c r="V1996" s="16"/>
      <c r="X1996" s="16"/>
      <c r="Z1996" s="16"/>
      <c r="AA1996" s="16"/>
      <c r="AE1996" s="16"/>
    </row>
    <row r="1997" spans="2:31" ht="12">
      <c r="B1997" s="16"/>
      <c r="C1997" s="16"/>
      <c r="J1997" s="16"/>
      <c r="S1997" s="16"/>
      <c r="T1997" s="16"/>
      <c r="U1997" s="16"/>
      <c r="V1997" s="16"/>
      <c r="X1997" s="16"/>
      <c r="Z1997" s="16"/>
      <c r="AA1997" s="16"/>
      <c r="AE1997" s="16"/>
    </row>
    <row r="1998" spans="2:31" ht="12">
      <c r="B1998" s="16"/>
      <c r="C1998" s="16"/>
      <c r="J1998" s="16"/>
      <c r="S1998" s="16"/>
      <c r="T1998" s="16"/>
      <c r="U1998" s="16"/>
      <c r="V1998" s="16"/>
      <c r="X1998" s="16"/>
      <c r="Z1998" s="16"/>
      <c r="AA1998" s="16"/>
      <c r="AE1998" s="16"/>
    </row>
    <row r="1999" spans="2:31" ht="12">
      <c r="B1999" s="16"/>
      <c r="C1999" s="16"/>
      <c r="J1999" s="16"/>
      <c r="S1999" s="16"/>
      <c r="T1999" s="16"/>
      <c r="U1999" s="16"/>
      <c r="V1999" s="16"/>
      <c r="X1999" s="16"/>
      <c r="Z1999" s="16"/>
      <c r="AA1999" s="16"/>
      <c r="AE1999" s="16"/>
    </row>
    <row r="2000" spans="2:31" ht="12">
      <c r="B2000" s="16"/>
      <c r="C2000" s="16"/>
      <c r="J2000" s="16"/>
      <c r="S2000" s="16"/>
      <c r="T2000" s="16"/>
      <c r="U2000" s="16"/>
      <c r="V2000" s="16"/>
      <c r="X2000" s="16"/>
      <c r="Z2000" s="16"/>
      <c r="AA2000" s="16"/>
      <c r="AE2000" s="16"/>
    </row>
    <row r="2001" spans="2:31" ht="12">
      <c r="B2001" s="16"/>
      <c r="C2001" s="16"/>
      <c r="J2001" s="16"/>
      <c r="S2001" s="16"/>
      <c r="T2001" s="16"/>
      <c r="U2001" s="16"/>
      <c r="V2001" s="16"/>
      <c r="X2001" s="16"/>
      <c r="Z2001" s="16"/>
      <c r="AA2001" s="16"/>
      <c r="AE2001" s="16"/>
    </row>
    <row r="2002" spans="2:31" ht="12">
      <c r="B2002" s="16"/>
      <c r="C2002" s="16"/>
      <c r="J2002" s="16"/>
      <c r="S2002" s="16"/>
      <c r="T2002" s="16"/>
      <c r="U2002" s="16"/>
      <c r="V2002" s="16"/>
      <c r="X2002" s="16"/>
      <c r="Z2002" s="16"/>
      <c r="AA2002" s="16"/>
      <c r="AE2002" s="16"/>
    </row>
    <row r="2003" spans="2:31" ht="12">
      <c r="B2003" s="16"/>
      <c r="C2003" s="16"/>
      <c r="J2003" s="16"/>
      <c r="S2003" s="16"/>
      <c r="T2003" s="16"/>
      <c r="U2003" s="16"/>
      <c r="V2003" s="16"/>
      <c r="X2003" s="16"/>
      <c r="Z2003" s="16"/>
      <c r="AA2003" s="16"/>
      <c r="AE2003" s="16"/>
    </row>
    <row r="2004" spans="2:31" ht="12">
      <c r="B2004" s="16"/>
      <c r="C2004" s="16"/>
      <c r="J2004" s="16"/>
      <c r="S2004" s="16"/>
      <c r="T2004" s="16"/>
      <c r="U2004" s="16"/>
      <c r="V2004" s="16"/>
      <c r="X2004" s="16"/>
      <c r="Z2004" s="16"/>
      <c r="AA2004" s="16"/>
      <c r="AE2004" s="16"/>
    </row>
    <row r="2005" spans="2:31" ht="12">
      <c r="B2005" s="16"/>
      <c r="C2005" s="16"/>
      <c r="J2005" s="16"/>
      <c r="S2005" s="16"/>
      <c r="T2005" s="16"/>
      <c r="U2005" s="16"/>
      <c r="V2005" s="16"/>
      <c r="X2005" s="16"/>
      <c r="Z2005" s="16"/>
      <c r="AA2005" s="16"/>
      <c r="AE2005" s="16"/>
    </row>
    <row r="2006" spans="2:31" ht="12">
      <c r="B2006" s="16"/>
      <c r="C2006" s="16"/>
      <c r="J2006" s="16"/>
      <c r="S2006" s="16"/>
      <c r="T2006" s="16"/>
      <c r="U2006" s="16"/>
      <c r="V2006" s="16"/>
      <c r="X2006" s="16"/>
      <c r="Z2006" s="16"/>
      <c r="AA2006" s="16"/>
      <c r="AE2006" s="16"/>
    </row>
    <row r="2007" spans="2:31" ht="12">
      <c r="B2007" s="16"/>
      <c r="C2007" s="16"/>
      <c r="J2007" s="16"/>
      <c r="S2007" s="16"/>
      <c r="T2007" s="16"/>
      <c r="U2007" s="16"/>
      <c r="V2007" s="16"/>
      <c r="X2007" s="16"/>
      <c r="Z2007" s="16"/>
      <c r="AA2007" s="16"/>
      <c r="AE2007" s="16"/>
    </row>
    <row r="2008" spans="2:31" ht="12">
      <c r="B2008" s="16"/>
      <c r="C2008" s="16"/>
      <c r="J2008" s="16"/>
      <c r="S2008" s="16"/>
      <c r="T2008" s="16"/>
      <c r="U2008" s="16"/>
      <c r="V2008" s="16"/>
      <c r="X2008" s="16"/>
      <c r="Z2008" s="16"/>
      <c r="AA2008" s="16"/>
      <c r="AE2008" s="16"/>
    </row>
    <row r="2009" spans="2:31" ht="12">
      <c r="B2009" s="16"/>
      <c r="C2009" s="16"/>
      <c r="J2009" s="16"/>
      <c r="S2009" s="16"/>
      <c r="T2009" s="16"/>
      <c r="U2009" s="16"/>
      <c r="V2009" s="16"/>
      <c r="X2009" s="16"/>
      <c r="Z2009" s="16"/>
      <c r="AA2009" s="16"/>
      <c r="AE2009" s="16"/>
    </row>
    <row r="2010" spans="2:31" ht="12">
      <c r="B2010" s="16"/>
      <c r="C2010" s="16"/>
      <c r="J2010" s="16"/>
      <c r="S2010" s="16"/>
      <c r="T2010" s="16"/>
      <c r="U2010" s="16"/>
      <c r="V2010" s="16"/>
      <c r="X2010" s="16"/>
      <c r="Z2010" s="16"/>
      <c r="AA2010" s="16"/>
      <c r="AE2010" s="16"/>
    </row>
    <row r="2011" spans="2:31" ht="12">
      <c r="B2011" s="16"/>
      <c r="C2011" s="16"/>
      <c r="J2011" s="16"/>
      <c r="S2011" s="16"/>
      <c r="T2011" s="16"/>
      <c r="U2011" s="16"/>
      <c r="V2011" s="16"/>
      <c r="X2011" s="16"/>
      <c r="Z2011" s="16"/>
      <c r="AA2011" s="16"/>
      <c r="AE2011" s="16"/>
    </row>
    <row r="2012" spans="2:31" ht="12">
      <c r="B2012" s="16"/>
      <c r="C2012" s="16"/>
      <c r="J2012" s="16"/>
      <c r="S2012" s="16"/>
      <c r="T2012" s="16"/>
      <c r="U2012" s="16"/>
      <c r="V2012" s="16"/>
      <c r="X2012" s="16"/>
      <c r="Z2012" s="16"/>
      <c r="AA2012" s="16"/>
      <c r="AE2012" s="16"/>
    </row>
    <row r="2013" spans="2:31" ht="12">
      <c r="B2013" s="16"/>
      <c r="C2013" s="16"/>
      <c r="J2013" s="16"/>
      <c r="S2013" s="16"/>
      <c r="T2013" s="16"/>
      <c r="U2013" s="16"/>
      <c r="V2013" s="16"/>
      <c r="X2013" s="16"/>
      <c r="Z2013" s="16"/>
      <c r="AA2013" s="16"/>
      <c r="AE2013" s="16"/>
    </row>
    <row r="2014" spans="2:31" ht="12">
      <c r="B2014" s="16"/>
      <c r="C2014" s="16"/>
      <c r="J2014" s="16"/>
      <c r="S2014" s="16"/>
      <c r="T2014" s="16"/>
      <c r="U2014" s="16"/>
      <c r="V2014" s="16"/>
      <c r="X2014" s="16"/>
      <c r="Z2014" s="16"/>
      <c r="AA2014" s="16"/>
      <c r="AE2014" s="16"/>
    </row>
    <row r="2015" spans="2:31" ht="12">
      <c r="B2015" s="16"/>
      <c r="C2015" s="16"/>
      <c r="J2015" s="16"/>
      <c r="S2015" s="16"/>
      <c r="T2015" s="16"/>
      <c r="U2015" s="16"/>
      <c r="V2015" s="16"/>
      <c r="X2015" s="16"/>
      <c r="Z2015" s="16"/>
      <c r="AA2015" s="16"/>
      <c r="AE2015" s="16"/>
    </row>
    <row r="2016" spans="2:31" ht="12">
      <c r="B2016" s="16"/>
      <c r="C2016" s="16"/>
      <c r="J2016" s="16"/>
      <c r="S2016" s="16"/>
      <c r="T2016" s="16"/>
      <c r="U2016" s="16"/>
      <c r="V2016" s="16"/>
      <c r="X2016" s="16"/>
      <c r="Z2016" s="16"/>
      <c r="AA2016" s="16"/>
      <c r="AE2016" s="16"/>
    </row>
    <row r="2017" spans="2:31" ht="12">
      <c r="B2017" s="16"/>
      <c r="C2017" s="16"/>
      <c r="J2017" s="16"/>
      <c r="S2017" s="16"/>
      <c r="T2017" s="16"/>
      <c r="U2017" s="16"/>
      <c r="V2017" s="16"/>
      <c r="X2017" s="16"/>
      <c r="Z2017" s="16"/>
      <c r="AA2017" s="16"/>
      <c r="AE2017" s="16"/>
    </row>
    <row r="2018" spans="2:31" ht="12">
      <c r="B2018" s="16"/>
      <c r="C2018" s="16"/>
      <c r="J2018" s="16"/>
      <c r="S2018" s="16"/>
      <c r="T2018" s="16"/>
      <c r="U2018" s="16"/>
      <c r="V2018" s="16"/>
      <c r="X2018" s="16"/>
      <c r="Z2018" s="16"/>
      <c r="AA2018" s="16"/>
      <c r="AE2018" s="16"/>
    </row>
    <row r="2019" spans="2:31" ht="12">
      <c r="B2019" s="16"/>
      <c r="C2019" s="16"/>
      <c r="J2019" s="16"/>
      <c r="S2019" s="16"/>
      <c r="T2019" s="16"/>
      <c r="U2019" s="16"/>
      <c r="V2019" s="16"/>
      <c r="X2019" s="16"/>
      <c r="Z2019" s="16"/>
      <c r="AA2019" s="16"/>
      <c r="AE2019" s="16"/>
    </row>
    <row r="2020" spans="2:31" ht="12">
      <c r="B2020" s="16"/>
      <c r="C2020" s="16"/>
      <c r="J2020" s="16"/>
      <c r="S2020" s="16"/>
      <c r="T2020" s="16"/>
      <c r="U2020" s="16"/>
      <c r="V2020" s="16"/>
      <c r="X2020" s="16"/>
      <c r="Z2020" s="16"/>
      <c r="AA2020" s="16"/>
      <c r="AE2020" s="16"/>
    </row>
    <row r="2021" spans="2:31" ht="12">
      <c r="B2021" s="16"/>
      <c r="C2021" s="16"/>
      <c r="J2021" s="16"/>
      <c r="S2021" s="16"/>
      <c r="T2021" s="16"/>
      <c r="U2021" s="16"/>
      <c r="V2021" s="16"/>
      <c r="X2021" s="16"/>
      <c r="Z2021" s="16"/>
      <c r="AA2021" s="16"/>
      <c r="AE2021" s="16"/>
    </row>
    <row r="2022" spans="2:31" ht="12">
      <c r="B2022" s="16"/>
      <c r="C2022" s="16"/>
      <c r="J2022" s="16"/>
      <c r="S2022" s="16"/>
      <c r="T2022" s="16"/>
      <c r="U2022" s="16"/>
      <c r="V2022" s="16"/>
      <c r="X2022" s="16"/>
      <c r="Z2022" s="16"/>
      <c r="AA2022" s="16"/>
      <c r="AE2022" s="16"/>
    </row>
    <row r="2023" spans="2:31" ht="12">
      <c r="B2023" s="16"/>
      <c r="C2023" s="16"/>
      <c r="J2023" s="16"/>
      <c r="S2023" s="16"/>
      <c r="T2023" s="16"/>
      <c r="U2023" s="16"/>
      <c r="V2023" s="16"/>
      <c r="X2023" s="16"/>
      <c r="Z2023" s="16"/>
      <c r="AA2023" s="16"/>
      <c r="AE2023" s="16"/>
    </row>
    <row r="2024" spans="2:31" ht="12">
      <c r="B2024" s="16"/>
      <c r="C2024" s="16"/>
      <c r="J2024" s="16"/>
      <c r="S2024" s="16"/>
      <c r="T2024" s="16"/>
      <c r="U2024" s="16"/>
      <c r="V2024" s="16"/>
      <c r="X2024" s="16"/>
      <c r="Z2024" s="16"/>
      <c r="AA2024" s="16"/>
      <c r="AE2024" s="16"/>
    </row>
    <row r="2025" spans="2:31" ht="12">
      <c r="B2025" s="16"/>
      <c r="C2025" s="16"/>
      <c r="J2025" s="16"/>
      <c r="S2025" s="16"/>
      <c r="T2025" s="16"/>
      <c r="U2025" s="16"/>
      <c r="V2025" s="16"/>
      <c r="X2025" s="16"/>
      <c r="Z2025" s="16"/>
      <c r="AA2025" s="16"/>
      <c r="AE2025" s="16"/>
    </row>
    <row r="2026" spans="2:31" ht="12">
      <c r="B2026" s="16"/>
      <c r="C2026" s="16"/>
      <c r="J2026" s="16"/>
      <c r="S2026" s="16"/>
      <c r="T2026" s="16"/>
      <c r="U2026" s="16"/>
      <c r="V2026" s="16"/>
      <c r="X2026" s="16"/>
      <c r="Z2026" s="16"/>
      <c r="AA2026" s="16"/>
      <c r="AE2026" s="16"/>
    </row>
    <row r="2027" spans="2:31" ht="12">
      <c r="B2027" s="16"/>
      <c r="C2027" s="16"/>
      <c r="J2027" s="16"/>
      <c r="S2027" s="16"/>
      <c r="T2027" s="16"/>
      <c r="U2027" s="16"/>
      <c r="V2027" s="16"/>
      <c r="X2027" s="16"/>
      <c r="Z2027" s="16"/>
      <c r="AA2027" s="16"/>
      <c r="AE2027" s="16"/>
    </row>
    <row r="2028" spans="2:31" ht="12">
      <c r="B2028" s="16"/>
      <c r="C2028" s="16"/>
      <c r="J2028" s="16"/>
      <c r="S2028" s="16"/>
      <c r="T2028" s="16"/>
      <c r="U2028" s="16"/>
      <c r="V2028" s="16"/>
      <c r="X2028" s="16"/>
      <c r="Z2028" s="16"/>
      <c r="AA2028" s="16"/>
      <c r="AE2028" s="16"/>
    </row>
    <row r="2029" spans="2:31" ht="12">
      <c r="B2029" s="16"/>
      <c r="C2029" s="16"/>
      <c r="J2029" s="16"/>
      <c r="S2029" s="16"/>
      <c r="T2029" s="16"/>
      <c r="U2029" s="16"/>
      <c r="V2029" s="16"/>
      <c r="X2029" s="16"/>
      <c r="Z2029" s="16"/>
      <c r="AA2029" s="16"/>
      <c r="AE2029" s="16"/>
    </row>
    <row r="2030" spans="2:31" ht="12">
      <c r="B2030" s="16"/>
      <c r="C2030" s="16"/>
      <c r="J2030" s="16"/>
      <c r="S2030" s="16"/>
      <c r="T2030" s="16"/>
      <c r="U2030" s="16"/>
      <c r="V2030" s="16"/>
      <c r="X2030" s="16"/>
      <c r="Z2030" s="16"/>
      <c r="AA2030" s="16"/>
      <c r="AE2030" s="16"/>
    </row>
    <row r="2031" spans="2:31" ht="12">
      <c r="B2031" s="16"/>
      <c r="C2031" s="16"/>
      <c r="J2031" s="16"/>
      <c r="S2031" s="16"/>
      <c r="T2031" s="16"/>
      <c r="U2031" s="16"/>
      <c r="V2031" s="16"/>
      <c r="X2031" s="16"/>
      <c r="Z2031" s="16"/>
      <c r="AA2031" s="16"/>
      <c r="AE2031" s="16"/>
    </row>
    <row r="2032" spans="2:31" ht="12">
      <c r="B2032" s="16"/>
      <c r="C2032" s="16"/>
      <c r="J2032" s="16"/>
      <c r="S2032" s="16"/>
      <c r="T2032" s="16"/>
      <c r="U2032" s="16"/>
      <c r="V2032" s="16"/>
      <c r="X2032" s="16"/>
      <c r="Z2032" s="16"/>
      <c r="AA2032" s="16"/>
      <c r="AE2032" s="16"/>
    </row>
    <row r="2033" spans="2:31" ht="12">
      <c r="B2033" s="16"/>
      <c r="C2033" s="16"/>
      <c r="J2033" s="16"/>
      <c r="S2033" s="16"/>
      <c r="T2033" s="16"/>
      <c r="U2033" s="16"/>
      <c r="V2033" s="16"/>
      <c r="X2033" s="16"/>
      <c r="Z2033" s="16"/>
      <c r="AA2033" s="16"/>
      <c r="AE2033" s="16"/>
    </row>
    <row r="2034" spans="2:31" ht="12">
      <c r="B2034" s="16"/>
      <c r="C2034" s="16"/>
      <c r="J2034" s="16"/>
      <c r="S2034" s="16"/>
      <c r="T2034" s="16"/>
      <c r="U2034" s="16"/>
      <c r="V2034" s="16"/>
      <c r="X2034" s="16"/>
      <c r="Z2034" s="16"/>
      <c r="AA2034" s="16"/>
      <c r="AE2034" s="16"/>
    </row>
    <row r="2035" spans="2:31" ht="12">
      <c r="B2035" s="16"/>
      <c r="C2035" s="16"/>
      <c r="J2035" s="16"/>
      <c r="S2035" s="16"/>
      <c r="T2035" s="16"/>
      <c r="U2035" s="16"/>
      <c r="V2035" s="16"/>
      <c r="X2035" s="16"/>
      <c r="Z2035" s="16"/>
      <c r="AA2035" s="16"/>
      <c r="AE2035" s="16"/>
    </row>
    <row r="2036" spans="2:31" ht="12">
      <c r="B2036" s="16"/>
      <c r="C2036" s="16"/>
      <c r="J2036" s="16"/>
      <c r="S2036" s="16"/>
      <c r="T2036" s="16"/>
      <c r="U2036" s="16"/>
      <c r="V2036" s="16"/>
      <c r="X2036" s="16"/>
      <c r="Z2036" s="16"/>
      <c r="AA2036" s="16"/>
      <c r="AE2036" s="16"/>
    </row>
    <row r="2037" spans="2:31" ht="12">
      <c r="B2037" s="16"/>
      <c r="C2037" s="16"/>
      <c r="J2037" s="16"/>
      <c r="S2037" s="16"/>
      <c r="T2037" s="16"/>
      <c r="U2037" s="16"/>
      <c r="V2037" s="16"/>
      <c r="X2037" s="16"/>
      <c r="Z2037" s="16"/>
      <c r="AA2037" s="16"/>
      <c r="AE2037" s="16"/>
    </row>
    <row r="2038" spans="2:31" ht="12">
      <c r="B2038" s="16"/>
      <c r="C2038" s="16"/>
      <c r="J2038" s="16"/>
      <c r="S2038" s="16"/>
      <c r="T2038" s="16"/>
      <c r="U2038" s="16"/>
      <c r="V2038" s="16"/>
      <c r="X2038" s="16"/>
      <c r="Z2038" s="16"/>
      <c r="AA2038" s="16"/>
      <c r="AE2038" s="16"/>
    </row>
    <row r="2039" spans="2:31" ht="12">
      <c r="B2039" s="16"/>
      <c r="C2039" s="16"/>
      <c r="J2039" s="16"/>
      <c r="S2039" s="16"/>
      <c r="T2039" s="16"/>
      <c r="U2039" s="16"/>
      <c r="V2039" s="16"/>
      <c r="X2039" s="16"/>
      <c r="Z2039" s="16"/>
      <c r="AA2039" s="16"/>
      <c r="AE2039" s="16"/>
    </row>
    <row r="2040" spans="2:31" ht="12">
      <c r="B2040" s="16"/>
      <c r="C2040" s="16"/>
      <c r="J2040" s="16"/>
      <c r="S2040" s="16"/>
      <c r="T2040" s="16"/>
      <c r="U2040" s="16"/>
      <c r="V2040" s="16"/>
      <c r="X2040" s="16"/>
      <c r="Z2040" s="16"/>
      <c r="AA2040" s="16"/>
      <c r="AE2040" s="16"/>
    </row>
    <row r="2041" spans="2:31" ht="12">
      <c r="B2041" s="16"/>
      <c r="C2041" s="16"/>
      <c r="J2041" s="16"/>
      <c r="S2041" s="16"/>
      <c r="T2041" s="16"/>
      <c r="U2041" s="16"/>
      <c r="V2041" s="16"/>
      <c r="X2041" s="16"/>
      <c r="Z2041" s="16"/>
      <c r="AA2041" s="16"/>
      <c r="AE2041" s="16"/>
    </row>
    <row r="2042" spans="2:31" ht="12">
      <c r="B2042" s="16"/>
      <c r="C2042" s="16"/>
      <c r="J2042" s="16"/>
      <c r="S2042" s="16"/>
      <c r="T2042" s="16"/>
      <c r="U2042" s="16"/>
      <c r="V2042" s="16"/>
      <c r="X2042" s="16"/>
      <c r="Z2042" s="16"/>
      <c r="AA2042" s="16"/>
      <c r="AE2042" s="16"/>
    </row>
    <row r="2043" spans="2:31" ht="12">
      <c r="B2043" s="16"/>
      <c r="C2043" s="16"/>
      <c r="J2043" s="16"/>
      <c r="S2043" s="16"/>
      <c r="T2043" s="16"/>
      <c r="U2043" s="16"/>
      <c r="V2043" s="16"/>
      <c r="X2043" s="16"/>
      <c r="Z2043" s="16"/>
      <c r="AA2043" s="16"/>
      <c r="AE2043" s="16"/>
    </row>
    <row r="2044" spans="2:31" ht="12">
      <c r="B2044" s="16"/>
      <c r="C2044" s="16"/>
      <c r="J2044" s="16"/>
      <c r="S2044" s="16"/>
      <c r="T2044" s="16"/>
      <c r="U2044" s="16"/>
      <c r="V2044" s="16"/>
      <c r="X2044" s="16"/>
      <c r="Z2044" s="16"/>
      <c r="AA2044" s="16"/>
      <c r="AE2044" s="16"/>
    </row>
    <row r="2045" spans="2:31" ht="12">
      <c r="B2045" s="16"/>
      <c r="C2045" s="16"/>
      <c r="J2045" s="16"/>
      <c r="S2045" s="16"/>
      <c r="T2045" s="16"/>
      <c r="U2045" s="16"/>
      <c r="V2045" s="16"/>
      <c r="X2045" s="16"/>
      <c r="Z2045" s="16"/>
      <c r="AA2045" s="16"/>
      <c r="AE2045" s="16"/>
    </row>
    <row r="2046" spans="2:31" ht="12">
      <c r="B2046" s="16"/>
      <c r="C2046" s="16"/>
      <c r="J2046" s="16"/>
      <c r="S2046" s="16"/>
      <c r="T2046" s="16"/>
      <c r="U2046" s="16"/>
      <c r="V2046" s="16"/>
      <c r="X2046" s="16"/>
      <c r="Z2046" s="16"/>
      <c r="AA2046" s="16"/>
      <c r="AE2046" s="16"/>
    </row>
    <row r="2047" spans="2:31" ht="12">
      <c r="B2047" s="16"/>
      <c r="C2047" s="16"/>
      <c r="J2047" s="16"/>
      <c r="S2047" s="16"/>
      <c r="T2047" s="16"/>
      <c r="U2047" s="16"/>
      <c r="V2047" s="16"/>
      <c r="X2047" s="16"/>
      <c r="Z2047" s="16"/>
      <c r="AA2047" s="16"/>
      <c r="AE2047" s="16"/>
    </row>
    <row r="2048" spans="2:31" ht="12">
      <c r="B2048" s="16"/>
      <c r="C2048" s="16"/>
      <c r="J2048" s="16"/>
      <c r="S2048" s="16"/>
      <c r="T2048" s="16"/>
      <c r="U2048" s="16"/>
      <c r="V2048" s="16"/>
      <c r="X2048" s="16"/>
      <c r="Z2048" s="16"/>
      <c r="AA2048" s="16"/>
      <c r="AE2048" s="16"/>
    </row>
    <row r="2049" spans="2:31" ht="12">
      <c r="B2049" s="16"/>
      <c r="C2049" s="16"/>
      <c r="J2049" s="16"/>
      <c r="S2049" s="16"/>
      <c r="T2049" s="16"/>
      <c r="U2049" s="16"/>
      <c r="V2049" s="16"/>
      <c r="X2049" s="16"/>
      <c r="Z2049" s="16"/>
      <c r="AA2049" s="16"/>
      <c r="AE2049" s="16"/>
    </row>
    <row r="2050" spans="2:31" ht="12">
      <c r="B2050" s="16"/>
      <c r="C2050" s="16"/>
      <c r="J2050" s="16"/>
      <c r="S2050" s="16"/>
      <c r="T2050" s="16"/>
      <c r="U2050" s="16"/>
      <c r="V2050" s="16"/>
      <c r="X2050" s="16"/>
      <c r="Z2050" s="16"/>
      <c r="AA2050" s="16"/>
      <c r="AE2050" s="16"/>
    </row>
    <row r="2051" spans="2:31" ht="12">
      <c r="B2051" s="16"/>
      <c r="C2051" s="16"/>
      <c r="J2051" s="16"/>
      <c r="S2051" s="16"/>
      <c r="T2051" s="16"/>
      <c r="U2051" s="16"/>
      <c r="V2051" s="16"/>
      <c r="X2051" s="16"/>
      <c r="Z2051" s="16"/>
      <c r="AA2051" s="16"/>
      <c r="AE2051" s="16"/>
    </row>
    <row r="2052" spans="2:31" ht="12">
      <c r="B2052" s="16"/>
      <c r="C2052" s="16"/>
      <c r="J2052" s="16"/>
      <c r="S2052" s="16"/>
      <c r="T2052" s="16"/>
      <c r="U2052" s="16"/>
      <c r="V2052" s="16"/>
      <c r="X2052" s="16"/>
      <c r="Z2052" s="16"/>
      <c r="AA2052" s="16"/>
      <c r="AE2052" s="16"/>
    </row>
    <row r="2053" spans="2:31" ht="12">
      <c r="B2053" s="16"/>
      <c r="C2053" s="16"/>
      <c r="J2053" s="16"/>
      <c r="S2053" s="16"/>
      <c r="T2053" s="16"/>
      <c r="U2053" s="16"/>
      <c r="V2053" s="16"/>
      <c r="X2053" s="16"/>
      <c r="Z2053" s="16"/>
      <c r="AA2053" s="16"/>
      <c r="AE2053" s="16"/>
    </row>
    <row r="2054" spans="2:31" ht="12">
      <c r="B2054" s="16"/>
      <c r="C2054" s="16"/>
      <c r="J2054" s="16"/>
      <c r="S2054" s="16"/>
      <c r="T2054" s="16"/>
      <c r="U2054" s="16"/>
      <c r="V2054" s="16"/>
      <c r="X2054" s="16"/>
      <c r="Z2054" s="16"/>
      <c r="AA2054" s="16"/>
      <c r="AE2054" s="16"/>
    </row>
    <row r="2055" spans="2:31" ht="12">
      <c r="B2055" s="16"/>
      <c r="C2055" s="16"/>
      <c r="J2055" s="16"/>
      <c r="S2055" s="16"/>
      <c r="T2055" s="16"/>
      <c r="U2055" s="16"/>
      <c r="V2055" s="16"/>
      <c r="X2055" s="16"/>
      <c r="Z2055" s="16"/>
      <c r="AA2055" s="16"/>
      <c r="AE2055" s="16"/>
    </row>
    <row r="2056" spans="2:31" ht="12">
      <c r="B2056" s="16"/>
      <c r="C2056" s="16"/>
      <c r="J2056" s="16"/>
      <c r="S2056" s="16"/>
      <c r="T2056" s="16"/>
      <c r="U2056" s="16"/>
      <c r="V2056" s="16"/>
      <c r="X2056" s="16"/>
      <c r="Z2056" s="16"/>
      <c r="AA2056" s="16"/>
      <c r="AE2056" s="16"/>
    </row>
    <row r="2057" spans="2:31" ht="12">
      <c r="B2057" s="16"/>
      <c r="C2057" s="16"/>
      <c r="J2057" s="16"/>
      <c r="S2057" s="16"/>
      <c r="T2057" s="16"/>
      <c r="U2057" s="16"/>
      <c r="V2057" s="16"/>
      <c r="X2057" s="16"/>
      <c r="Z2057" s="16"/>
      <c r="AA2057" s="16"/>
      <c r="AE2057" s="16"/>
    </row>
    <row r="2058" spans="2:31" ht="12">
      <c r="B2058" s="16"/>
      <c r="C2058" s="16"/>
      <c r="J2058" s="16"/>
      <c r="S2058" s="16"/>
      <c r="T2058" s="16"/>
      <c r="U2058" s="16"/>
      <c r="V2058" s="16"/>
      <c r="X2058" s="16"/>
      <c r="Z2058" s="16"/>
      <c r="AA2058" s="16"/>
      <c r="AE2058" s="16"/>
    </row>
    <row r="2059" spans="2:31" ht="12">
      <c r="B2059" s="16"/>
      <c r="C2059" s="16"/>
      <c r="J2059" s="16"/>
      <c r="S2059" s="16"/>
      <c r="T2059" s="16"/>
      <c r="U2059" s="16"/>
      <c r="V2059" s="16"/>
      <c r="X2059" s="16"/>
      <c r="Z2059" s="16"/>
      <c r="AA2059" s="16"/>
      <c r="AE2059" s="16"/>
    </row>
    <row r="2060" spans="2:31" ht="12">
      <c r="B2060" s="16"/>
      <c r="C2060" s="16"/>
      <c r="J2060" s="16"/>
      <c r="S2060" s="16"/>
      <c r="T2060" s="16"/>
      <c r="U2060" s="16"/>
      <c r="V2060" s="16"/>
      <c r="X2060" s="16"/>
      <c r="Z2060" s="16"/>
      <c r="AA2060" s="16"/>
      <c r="AE2060" s="16"/>
    </row>
    <row r="2061" spans="2:31" ht="12">
      <c r="B2061" s="16"/>
      <c r="C2061" s="16"/>
      <c r="J2061" s="16"/>
      <c r="S2061" s="16"/>
      <c r="T2061" s="16"/>
      <c r="U2061" s="16"/>
      <c r="V2061" s="16"/>
      <c r="X2061" s="16"/>
      <c r="Z2061" s="16"/>
      <c r="AA2061" s="16"/>
      <c r="AE2061" s="16"/>
    </row>
    <row r="2062" spans="2:31" ht="12">
      <c r="B2062" s="16"/>
      <c r="C2062" s="16"/>
      <c r="J2062" s="16"/>
      <c r="S2062" s="16"/>
      <c r="T2062" s="16"/>
      <c r="U2062" s="16"/>
      <c r="V2062" s="16"/>
      <c r="X2062" s="16"/>
      <c r="Z2062" s="16"/>
      <c r="AA2062" s="16"/>
      <c r="AE2062" s="16"/>
    </row>
    <row r="2063" spans="2:31" ht="12">
      <c r="B2063" s="16"/>
      <c r="C2063" s="16"/>
      <c r="J2063" s="16"/>
      <c r="S2063" s="16"/>
      <c r="T2063" s="16"/>
      <c r="U2063" s="16"/>
      <c r="V2063" s="16"/>
      <c r="X2063" s="16"/>
      <c r="Z2063" s="16"/>
      <c r="AA2063" s="16"/>
      <c r="AE2063" s="16"/>
    </row>
    <row r="2064" spans="2:31" ht="12">
      <c r="B2064" s="16"/>
      <c r="C2064" s="16"/>
      <c r="J2064" s="16"/>
      <c r="S2064" s="16"/>
      <c r="T2064" s="16"/>
      <c r="U2064" s="16"/>
      <c r="V2064" s="16"/>
      <c r="X2064" s="16"/>
      <c r="Z2064" s="16"/>
      <c r="AA2064" s="16"/>
      <c r="AE2064" s="16"/>
    </row>
    <row r="2065" spans="2:31" ht="12">
      <c r="B2065" s="16"/>
      <c r="C2065" s="16"/>
      <c r="J2065" s="16"/>
      <c r="S2065" s="16"/>
      <c r="T2065" s="16"/>
      <c r="U2065" s="16"/>
      <c r="V2065" s="16"/>
      <c r="X2065" s="16"/>
      <c r="Z2065" s="16"/>
      <c r="AA2065" s="16"/>
      <c r="AE2065" s="16"/>
    </row>
    <row r="2066" spans="2:31" ht="12">
      <c r="B2066" s="16"/>
      <c r="C2066" s="16"/>
      <c r="J2066" s="16"/>
      <c r="S2066" s="16"/>
      <c r="T2066" s="16"/>
      <c r="U2066" s="16"/>
      <c r="V2066" s="16"/>
      <c r="X2066" s="16"/>
      <c r="Z2066" s="16"/>
      <c r="AA2066" s="16"/>
      <c r="AE2066" s="16"/>
    </row>
    <row r="2067" spans="2:31" ht="12">
      <c r="B2067" s="16"/>
      <c r="C2067" s="16"/>
      <c r="J2067" s="16"/>
      <c r="S2067" s="16"/>
      <c r="T2067" s="16"/>
      <c r="U2067" s="16"/>
      <c r="V2067" s="16"/>
      <c r="X2067" s="16"/>
      <c r="Z2067" s="16"/>
      <c r="AA2067" s="16"/>
      <c r="AE2067" s="16"/>
    </row>
    <row r="2068" spans="2:31" ht="12">
      <c r="B2068" s="16"/>
      <c r="C2068" s="16"/>
      <c r="J2068" s="16"/>
      <c r="S2068" s="16"/>
      <c r="T2068" s="16"/>
      <c r="U2068" s="16"/>
      <c r="V2068" s="16"/>
      <c r="X2068" s="16"/>
      <c r="Z2068" s="16"/>
      <c r="AA2068" s="16"/>
      <c r="AE2068" s="16"/>
    </row>
    <row r="2069" spans="2:31" ht="12">
      <c r="B2069" s="16"/>
      <c r="C2069" s="16"/>
      <c r="J2069" s="16"/>
      <c r="S2069" s="16"/>
      <c r="T2069" s="16"/>
      <c r="U2069" s="16"/>
      <c r="V2069" s="16"/>
      <c r="X2069" s="16"/>
      <c r="Z2069" s="16"/>
      <c r="AA2069" s="16"/>
      <c r="AE2069" s="16"/>
    </row>
    <row r="2070" spans="2:31" ht="12">
      <c r="B2070" s="16"/>
      <c r="C2070" s="16"/>
      <c r="J2070" s="16"/>
      <c r="S2070" s="16"/>
      <c r="T2070" s="16"/>
      <c r="U2070" s="16"/>
      <c r="V2070" s="16"/>
      <c r="X2070" s="16"/>
      <c r="Z2070" s="16"/>
      <c r="AA2070" s="16"/>
      <c r="AE2070" s="16"/>
    </row>
    <row r="2071" spans="2:31" ht="12">
      <c r="B2071" s="16"/>
      <c r="C2071" s="16"/>
      <c r="J2071" s="16"/>
      <c r="S2071" s="16"/>
      <c r="T2071" s="16"/>
      <c r="U2071" s="16"/>
      <c r="V2071" s="16"/>
      <c r="X2071" s="16"/>
      <c r="Z2071" s="16"/>
      <c r="AA2071" s="16"/>
      <c r="AE2071" s="16"/>
    </row>
    <row r="2072" spans="2:31" ht="12">
      <c r="B2072" s="16"/>
      <c r="C2072" s="16"/>
      <c r="J2072" s="16"/>
      <c r="S2072" s="16"/>
      <c r="T2072" s="16"/>
      <c r="U2072" s="16"/>
      <c r="V2072" s="16"/>
      <c r="X2072" s="16"/>
      <c r="Z2072" s="16"/>
      <c r="AA2072" s="16"/>
      <c r="AE2072" s="16"/>
    </row>
    <row r="2073" spans="2:31" ht="12">
      <c r="B2073" s="16"/>
      <c r="C2073" s="16"/>
      <c r="J2073" s="16"/>
      <c r="S2073" s="16"/>
      <c r="T2073" s="16"/>
      <c r="U2073" s="16"/>
      <c r="V2073" s="16"/>
      <c r="X2073" s="16"/>
      <c r="Z2073" s="16"/>
      <c r="AA2073" s="16"/>
      <c r="AE2073" s="16"/>
    </row>
    <row r="2074" spans="2:31" ht="12">
      <c r="B2074" s="16"/>
      <c r="C2074" s="16"/>
      <c r="J2074" s="16"/>
      <c r="S2074" s="16"/>
      <c r="T2074" s="16"/>
      <c r="U2074" s="16"/>
      <c r="V2074" s="16"/>
      <c r="X2074" s="16"/>
      <c r="Z2074" s="16"/>
      <c r="AA2074" s="16"/>
      <c r="AE2074" s="16"/>
    </row>
    <row r="2075" spans="2:31" ht="12">
      <c r="B2075" s="16"/>
      <c r="C2075" s="16"/>
      <c r="J2075" s="16"/>
      <c r="S2075" s="16"/>
      <c r="T2075" s="16"/>
      <c r="U2075" s="16"/>
      <c r="V2075" s="16"/>
      <c r="X2075" s="16"/>
      <c r="Z2075" s="16"/>
      <c r="AA2075" s="16"/>
      <c r="AE2075" s="16"/>
    </row>
    <row r="2076" spans="2:31" ht="12">
      <c r="B2076" s="16"/>
      <c r="C2076" s="16"/>
      <c r="J2076" s="16"/>
      <c r="S2076" s="16"/>
      <c r="T2076" s="16"/>
      <c r="U2076" s="16"/>
      <c r="V2076" s="16"/>
      <c r="X2076" s="16"/>
      <c r="Z2076" s="16"/>
      <c r="AA2076" s="16"/>
      <c r="AE2076" s="16"/>
    </row>
    <row r="2077" spans="2:31" ht="12">
      <c r="B2077" s="16"/>
      <c r="C2077" s="16"/>
      <c r="J2077" s="16"/>
      <c r="S2077" s="16"/>
      <c r="T2077" s="16"/>
      <c r="U2077" s="16"/>
      <c r="V2077" s="16"/>
      <c r="X2077" s="16"/>
      <c r="Z2077" s="16"/>
      <c r="AA2077" s="16"/>
      <c r="AE2077" s="16"/>
    </row>
    <row r="2078" spans="2:31" ht="12">
      <c r="B2078" s="16"/>
      <c r="C2078" s="16"/>
      <c r="J2078" s="16"/>
      <c r="S2078" s="16"/>
      <c r="T2078" s="16"/>
      <c r="U2078" s="16"/>
      <c r="V2078" s="16"/>
      <c r="X2078" s="16"/>
      <c r="Z2078" s="16"/>
      <c r="AA2078" s="16"/>
      <c r="AE2078" s="16"/>
    </row>
    <row r="2079" spans="2:31" ht="12">
      <c r="B2079" s="16"/>
      <c r="C2079" s="16"/>
      <c r="J2079" s="16"/>
      <c r="S2079" s="16"/>
      <c r="T2079" s="16"/>
      <c r="U2079" s="16"/>
      <c r="V2079" s="16"/>
      <c r="X2079" s="16"/>
      <c r="Z2079" s="16"/>
      <c r="AA2079" s="16"/>
      <c r="AE2079" s="16"/>
    </row>
    <row r="2080" spans="2:31" ht="12">
      <c r="B2080" s="16"/>
      <c r="C2080" s="16"/>
      <c r="J2080" s="16"/>
      <c r="S2080" s="16"/>
      <c r="T2080" s="16"/>
      <c r="U2080" s="16"/>
      <c r="V2080" s="16"/>
      <c r="X2080" s="16"/>
      <c r="Z2080" s="16"/>
      <c r="AA2080" s="16"/>
      <c r="AE2080" s="16"/>
    </row>
    <row r="2081" spans="2:31" ht="12">
      <c r="B2081" s="16"/>
      <c r="C2081" s="16"/>
      <c r="J2081" s="16"/>
      <c r="S2081" s="16"/>
      <c r="T2081" s="16"/>
      <c r="U2081" s="16"/>
      <c r="V2081" s="16"/>
      <c r="X2081" s="16"/>
      <c r="Z2081" s="16"/>
      <c r="AA2081" s="16"/>
      <c r="AE2081" s="16"/>
    </row>
    <row r="2082" spans="2:31" ht="12">
      <c r="B2082" s="16"/>
      <c r="C2082" s="16"/>
      <c r="J2082" s="16"/>
      <c r="S2082" s="16"/>
      <c r="T2082" s="16"/>
      <c r="U2082" s="16"/>
      <c r="V2082" s="16"/>
      <c r="X2082" s="16"/>
      <c r="Z2082" s="16"/>
      <c r="AA2082" s="16"/>
      <c r="AE2082" s="16"/>
    </row>
    <row r="2083" spans="2:31" ht="12">
      <c r="B2083" s="16"/>
      <c r="C2083" s="16"/>
      <c r="J2083" s="16"/>
      <c r="S2083" s="16"/>
      <c r="T2083" s="16"/>
      <c r="U2083" s="16"/>
      <c r="V2083" s="16"/>
      <c r="X2083" s="16"/>
      <c r="Z2083" s="16"/>
      <c r="AA2083" s="16"/>
      <c r="AE2083" s="16"/>
    </row>
    <row r="2084" spans="2:31" ht="12">
      <c r="B2084" s="16"/>
      <c r="C2084" s="16"/>
      <c r="J2084" s="16"/>
      <c r="S2084" s="16"/>
      <c r="T2084" s="16"/>
      <c r="U2084" s="16"/>
      <c r="V2084" s="16"/>
      <c r="X2084" s="16"/>
      <c r="Z2084" s="16"/>
      <c r="AA2084" s="16"/>
      <c r="AE2084" s="16"/>
    </row>
    <row r="2085" spans="2:31" ht="12">
      <c r="B2085" s="16"/>
      <c r="C2085" s="16"/>
      <c r="J2085" s="16"/>
      <c r="S2085" s="16"/>
      <c r="T2085" s="16"/>
      <c r="U2085" s="16"/>
      <c r="V2085" s="16"/>
      <c r="X2085" s="16"/>
      <c r="Z2085" s="16"/>
      <c r="AA2085" s="16"/>
      <c r="AE2085" s="16"/>
    </row>
    <row r="2086" spans="2:31" ht="12">
      <c r="B2086" s="16"/>
      <c r="C2086" s="16"/>
      <c r="J2086" s="16"/>
      <c r="S2086" s="16"/>
      <c r="T2086" s="16"/>
      <c r="U2086" s="16"/>
      <c r="V2086" s="16"/>
      <c r="X2086" s="16"/>
      <c r="Z2086" s="16"/>
      <c r="AA2086" s="16"/>
      <c r="AE2086" s="16"/>
    </row>
    <row r="2087" spans="2:31" ht="12">
      <c r="B2087" s="16"/>
      <c r="C2087" s="16"/>
      <c r="J2087" s="16"/>
      <c r="S2087" s="16"/>
      <c r="T2087" s="16"/>
      <c r="U2087" s="16"/>
      <c r="V2087" s="16"/>
      <c r="X2087" s="16"/>
      <c r="Z2087" s="16"/>
      <c r="AA2087" s="16"/>
      <c r="AE2087" s="16"/>
    </row>
    <row r="2088" spans="2:31" ht="12">
      <c r="B2088" s="16"/>
      <c r="C2088" s="16"/>
      <c r="J2088" s="16"/>
      <c r="S2088" s="16"/>
      <c r="T2088" s="16"/>
      <c r="U2088" s="16"/>
      <c r="V2088" s="16"/>
      <c r="X2088" s="16"/>
      <c r="Z2088" s="16"/>
      <c r="AA2088" s="16"/>
      <c r="AE2088" s="16"/>
    </row>
    <row r="2089" spans="2:31" ht="12">
      <c r="B2089" s="16"/>
      <c r="C2089" s="16"/>
      <c r="J2089" s="16"/>
      <c r="S2089" s="16"/>
      <c r="T2089" s="16"/>
      <c r="U2089" s="16"/>
      <c r="V2089" s="16"/>
      <c r="X2089" s="16"/>
      <c r="Z2089" s="16"/>
      <c r="AA2089" s="16"/>
      <c r="AE2089" s="16"/>
    </row>
    <row r="2090" spans="2:31" ht="12">
      <c r="B2090" s="16"/>
      <c r="C2090" s="16"/>
      <c r="J2090" s="16"/>
      <c r="S2090" s="16"/>
      <c r="T2090" s="16"/>
      <c r="U2090" s="16"/>
      <c r="V2090" s="16"/>
      <c r="X2090" s="16"/>
      <c r="Z2090" s="16"/>
      <c r="AA2090" s="16"/>
      <c r="AE2090" s="16"/>
    </row>
    <row r="2091" spans="2:31" ht="12">
      <c r="B2091" s="16"/>
      <c r="C2091" s="16"/>
      <c r="J2091" s="16"/>
      <c r="S2091" s="16"/>
      <c r="T2091" s="16"/>
      <c r="U2091" s="16"/>
      <c r="V2091" s="16"/>
      <c r="X2091" s="16"/>
      <c r="Z2091" s="16"/>
      <c r="AA2091" s="16"/>
      <c r="AE2091" s="16"/>
    </row>
    <row r="2092" spans="2:31" ht="12">
      <c r="B2092" s="16"/>
      <c r="C2092" s="16"/>
      <c r="J2092" s="16"/>
      <c r="S2092" s="16"/>
      <c r="T2092" s="16"/>
      <c r="U2092" s="16"/>
      <c r="V2092" s="16"/>
      <c r="X2092" s="16"/>
      <c r="Z2092" s="16"/>
      <c r="AA2092" s="16"/>
      <c r="AE2092" s="16"/>
    </row>
    <row r="2093" spans="2:31" ht="12">
      <c r="B2093" s="16"/>
      <c r="C2093" s="16"/>
      <c r="J2093" s="16"/>
      <c r="S2093" s="16"/>
      <c r="T2093" s="16"/>
      <c r="U2093" s="16"/>
      <c r="V2093" s="16"/>
      <c r="X2093" s="16"/>
      <c r="Z2093" s="16"/>
      <c r="AA2093" s="16"/>
      <c r="AE2093" s="16"/>
    </row>
    <row r="2094" spans="2:31" ht="12">
      <c r="B2094" s="16"/>
      <c r="C2094" s="16"/>
      <c r="J2094" s="16"/>
      <c r="S2094" s="16"/>
      <c r="T2094" s="16"/>
      <c r="U2094" s="16"/>
      <c r="V2094" s="16"/>
      <c r="X2094" s="16"/>
      <c r="Z2094" s="16"/>
      <c r="AA2094" s="16"/>
      <c r="AE2094" s="16"/>
    </row>
    <row r="2095" spans="2:31" ht="12">
      <c r="B2095" s="16"/>
      <c r="C2095" s="16"/>
      <c r="J2095" s="16"/>
      <c r="S2095" s="16"/>
      <c r="T2095" s="16"/>
      <c r="U2095" s="16"/>
      <c r="V2095" s="16"/>
      <c r="X2095" s="16"/>
      <c r="Z2095" s="16"/>
      <c r="AA2095" s="16"/>
      <c r="AE2095" s="16"/>
    </row>
    <row r="2096" spans="2:31" ht="12">
      <c r="B2096" s="16"/>
      <c r="C2096" s="16"/>
      <c r="J2096" s="16"/>
      <c r="S2096" s="16"/>
      <c r="T2096" s="16"/>
      <c r="U2096" s="16"/>
      <c r="V2096" s="16"/>
      <c r="X2096" s="16"/>
      <c r="Z2096" s="16"/>
      <c r="AA2096" s="16"/>
      <c r="AE2096" s="16"/>
    </row>
    <row r="2097" spans="2:31" ht="12">
      <c r="B2097" s="16"/>
      <c r="C2097" s="16"/>
      <c r="J2097" s="16"/>
      <c r="S2097" s="16"/>
      <c r="T2097" s="16"/>
      <c r="U2097" s="16"/>
      <c r="V2097" s="16"/>
      <c r="X2097" s="16"/>
      <c r="Z2097" s="16"/>
      <c r="AA2097" s="16"/>
      <c r="AE2097" s="16"/>
    </row>
    <row r="2098" spans="2:31" ht="12">
      <c r="B2098" s="16"/>
      <c r="C2098" s="16"/>
      <c r="J2098" s="16"/>
      <c r="S2098" s="16"/>
      <c r="T2098" s="16"/>
      <c r="U2098" s="16"/>
      <c r="V2098" s="16"/>
      <c r="X2098" s="16"/>
      <c r="Z2098" s="16"/>
      <c r="AA2098" s="16"/>
      <c r="AE2098" s="16"/>
    </row>
    <row r="2099" spans="2:31" ht="12">
      <c r="B2099" s="16"/>
      <c r="C2099" s="16"/>
      <c r="J2099" s="16"/>
      <c r="S2099" s="16"/>
      <c r="T2099" s="16"/>
      <c r="U2099" s="16"/>
      <c r="V2099" s="16"/>
      <c r="X2099" s="16"/>
      <c r="Z2099" s="16"/>
      <c r="AA2099" s="16"/>
      <c r="AE2099" s="16"/>
    </row>
    <row r="2100" spans="2:31" ht="12">
      <c r="B2100" s="16"/>
      <c r="C2100" s="16"/>
      <c r="J2100" s="16"/>
      <c r="S2100" s="16"/>
      <c r="T2100" s="16"/>
      <c r="U2100" s="16"/>
      <c r="V2100" s="16"/>
      <c r="X2100" s="16"/>
      <c r="Z2100" s="16"/>
      <c r="AA2100" s="16"/>
      <c r="AE2100" s="16"/>
    </row>
    <row r="2101" spans="2:31" ht="12">
      <c r="B2101" s="16"/>
      <c r="C2101" s="16"/>
      <c r="J2101" s="16"/>
      <c r="S2101" s="16"/>
      <c r="T2101" s="16"/>
      <c r="U2101" s="16"/>
      <c r="V2101" s="16"/>
      <c r="X2101" s="16"/>
      <c r="Z2101" s="16"/>
      <c r="AA2101" s="16"/>
      <c r="AE2101" s="16"/>
    </row>
    <row r="2102" spans="2:31" ht="12">
      <c r="B2102" s="16"/>
      <c r="C2102" s="16"/>
      <c r="J2102" s="16"/>
      <c r="S2102" s="16"/>
      <c r="T2102" s="16"/>
      <c r="U2102" s="16"/>
      <c r="V2102" s="16"/>
      <c r="X2102" s="16"/>
      <c r="Z2102" s="16"/>
      <c r="AA2102" s="16"/>
      <c r="AE2102" s="16"/>
    </row>
    <row r="2103" spans="2:31" ht="12">
      <c r="B2103" s="16"/>
      <c r="C2103" s="16"/>
      <c r="J2103" s="16"/>
      <c r="S2103" s="16"/>
      <c r="T2103" s="16"/>
      <c r="U2103" s="16"/>
      <c r="V2103" s="16"/>
      <c r="X2103" s="16"/>
      <c r="Z2103" s="16"/>
      <c r="AA2103" s="16"/>
      <c r="AE2103" s="16"/>
    </row>
    <row r="2104" spans="2:31" ht="12">
      <c r="B2104" s="16"/>
      <c r="C2104" s="16"/>
      <c r="J2104" s="16"/>
      <c r="S2104" s="16"/>
      <c r="T2104" s="16"/>
      <c r="U2104" s="16"/>
      <c r="V2104" s="16"/>
      <c r="X2104" s="16"/>
      <c r="Z2104" s="16"/>
      <c r="AA2104" s="16"/>
      <c r="AE2104" s="16"/>
    </row>
    <row r="2105" spans="2:31" ht="12">
      <c r="B2105" s="16"/>
      <c r="C2105" s="16"/>
      <c r="J2105" s="16"/>
      <c r="S2105" s="16"/>
      <c r="T2105" s="16"/>
      <c r="U2105" s="16"/>
      <c r="V2105" s="16"/>
      <c r="X2105" s="16"/>
      <c r="Z2105" s="16"/>
      <c r="AA2105" s="16"/>
      <c r="AE2105" s="16"/>
    </row>
    <row r="2106" spans="2:31" ht="12">
      <c r="B2106" s="16"/>
      <c r="C2106" s="16"/>
      <c r="J2106" s="16"/>
      <c r="S2106" s="16"/>
      <c r="T2106" s="16"/>
      <c r="U2106" s="16"/>
      <c r="V2106" s="16"/>
      <c r="X2106" s="16"/>
      <c r="Z2106" s="16"/>
      <c r="AA2106" s="16"/>
      <c r="AE2106" s="16"/>
    </row>
    <row r="2107" spans="2:31" ht="12">
      <c r="B2107" s="16"/>
      <c r="C2107" s="16"/>
      <c r="J2107" s="16"/>
      <c r="S2107" s="16"/>
      <c r="T2107" s="16"/>
      <c r="U2107" s="16"/>
      <c r="V2107" s="16"/>
      <c r="X2107" s="16"/>
      <c r="Z2107" s="16"/>
      <c r="AA2107" s="16"/>
      <c r="AE2107" s="16"/>
    </row>
    <row r="2108" spans="2:31" ht="12">
      <c r="B2108" s="16"/>
      <c r="C2108" s="16"/>
      <c r="J2108" s="16"/>
      <c r="S2108" s="16"/>
      <c r="T2108" s="16"/>
      <c r="U2108" s="16"/>
      <c r="V2108" s="16"/>
      <c r="X2108" s="16"/>
      <c r="Z2108" s="16"/>
      <c r="AA2108" s="16"/>
      <c r="AE2108" s="16"/>
    </row>
    <row r="2109" spans="2:31" ht="12">
      <c r="B2109" s="16"/>
      <c r="C2109" s="16"/>
      <c r="J2109" s="16"/>
      <c r="S2109" s="16"/>
      <c r="T2109" s="16"/>
      <c r="U2109" s="16"/>
      <c r="V2109" s="16"/>
      <c r="X2109" s="16"/>
      <c r="Z2109" s="16"/>
      <c r="AA2109" s="16"/>
      <c r="AE2109" s="16"/>
    </row>
    <row r="2110" spans="2:31" ht="12">
      <c r="B2110" s="16"/>
      <c r="C2110" s="16"/>
      <c r="J2110" s="16"/>
      <c r="S2110" s="16"/>
      <c r="T2110" s="16"/>
      <c r="U2110" s="16"/>
      <c r="V2110" s="16"/>
      <c r="X2110" s="16"/>
      <c r="Z2110" s="16"/>
      <c r="AA2110" s="16"/>
      <c r="AE2110" s="16"/>
    </row>
    <row r="2111" spans="2:31" ht="12">
      <c r="B2111" s="16"/>
      <c r="C2111" s="16"/>
      <c r="J2111" s="16"/>
      <c r="S2111" s="16"/>
      <c r="T2111" s="16"/>
      <c r="U2111" s="16"/>
      <c r="V2111" s="16"/>
      <c r="X2111" s="16"/>
      <c r="Z2111" s="16"/>
      <c r="AA2111" s="16"/>
      <c r="AE2111" s="16"/>
    </row>
    <row r="2112" spans="2:31" ht="12">
      <c r="B2112" s="16"/>
      <c r="C2112" s="16"/>
      <c r="J2112" s="16"/>
      <c r="S2112" s="16"/>
      <c r="T2112" s="16"/>
      <c r="U2112" s="16"/>
      <c r="V2112" s="16"/>
      <c r="X2112" s="16"/>
      <c r="Z2112" s="16"/>
      <c r="AA2112" s="16"/>
      <c r="AE2112" s="16"/>
    </row>
    <row r="2113" spans="2:31" ht="12">
      <c r="B2113" s="16"/>
      <c r="C2113" s="16"/>
      <c r="J2113" s="16"/>
      <c r="S2113" s="16"/>
      <c r="T2113" s="16"/>
      <c r="U2113" s="16"/>
      <c r="V2113" s="16"/>
      <c r="X2113" s="16"/>
      <c r="Z2113" s="16"/>
      <c r="AA2113" s="16"/>
      <c r="AE2113" s="16"/>
    </row>
    <row r="2114" spans="2:31" ht="12">
      <c r="B2114" s="16"/>
      <c r="C2114" s="16"/>
      <c r="J2114" s="16"/>
      <c r="S2114" s="16"/>
      <c r="T2114" s="16"/>
      <c r="U2114" s="16"/>
      <c r="V2114" s="16"/>
      <c r="X2114" s="16"/>
      <c r="Z2114" s="16"/>
      <c r="AA2114" s="16"/>
      <c r="AE2114" s="16"/>
    </row>
    <row r="2115" spans="2:31" ht="12">
      <c r="B2115" s="16"/>
      <c r="C2115" s="16"/>
      <c r="J2115" s="16"/>
      <c r="S2115" s="16"/>
      <c r="T2115" s="16"/>
      <c r="U2115" s="16"/>
      <c r="V2115" s="16"/>
      <c r="X2115" s="16"/>
      <c r="Z2115" s="16"/>
      <c r="AA2115" s="16"/>
      <c r="AE2115" s="16"/>
    </row>
    <row r="2116" spans="2:31" ht="12">
      <c r="B2116" s="16"/>
      <c r="C2116" s="16"/>
      <c r="J2116" s="16"/>
      <c r="S2116" s="16"/>
      <c r="T2116" s="16"/>
      <c r="U2116" s="16"/>
      <c r="V2116" s="16"/>
      <c r="X2116" s="16"/>
      <c r="Z2116" s="16"/>
      <c r="AA2116" s="16"/>
      <c r="AE2116" s="16"/>
    </row>
    <row r="2117" spans="2:31" ht="12">
      <c r="B2117" s="16"/>
      <c r="C2117" s="16"/>
      <c r="J2117" s="16"/>
      <c r="S2117" s="16"/>
      <c r="T2117" s="16"/>
      <c r="U2117" s="16"/>
      <c r="V2117" s="16"/>
      <c r="X2117" s="16"/>
      <c r="Z2117" s="16"/>
      <c r="AA2117" s="16"/>
      <c r="AE2117" s="16"/>
    </row>
    <row r="2118" spans="2:31" ht="12">
      <c r="B2118" s="16"/>
      <c r="C2118" s="16"/>
      <c r="J2118" s="16"/>
      <c r="S2118" s="16"/>
      <c r="T2118" s="16"/>
      <c r="U2118" s="16"/>
      <c r="V2118" s="16"/>
      <c r="X2118" s="16"/>
      <c r="Z2118" s="16"/>
      <c r="AA2118" s="16"/>
      <c r="AE2118" s="16"/>
    </row>
    <row r="2119" spans="2:31" ht="12">
      <c r="B2119" s="16"/>
      <c r="C2119" s="16"/>
      <c r="J2119" s="16"/>
      <c r="S2119" s="16"/>
      <c r="T2119" s="16"/>
      <c r="U2119" s="16"/>
      <c r="V2119" s="16"/>
      <c r="X2119" s="16"/>
      <c r="Z2119" s="16"/>
      <c r="AA2119" s="16"/>
      <c r="AE2119" s="16"/>
    </row>
    <row r="2120" spans="2:31" ht="12">
      <c r="B2120" s="16"/>
      <c r="C2120" s="16"/>
      <c r="J2120" s="16"/>
      <c r="S2120" s="16"/>
      <c r="T2120" s="16"/>
      <c r="U2120" s="16"/>
      <c r="V2120" s="16"/>
      <c r="X2120" s="16"/>
      <c r="Z2120" s="16"/>
      <c r="AA2120" s="16"/>
      <c r="AE2120" s="16"/>
    </row>
    <row r="2121" spans="2:31" ht="12">
      <c r="B2121" s="16"/>
      <c r="C2121" s="16"/>
      <c r="J2121" s="16"/>
      <c r="S2121" s="16"/>
      <c r="T2121" s="16"/>
      <c r="U2121" s="16"/>
      <c r="V2121" s="16"/>
      <c r="X2121" s="16"/>
      <c r="Z2121" s="16"/>
      <c r="AA2121" s="16"/>
      <c r="AE2121" s="16"/>
    </row>
    <row r="2122" spans="2:31" ht="12">
      <c r="B2122" s="16"/>
      <c r="C2122" s="16"/>
      <c r="J2122" s="16"/>
      <c r="S2122" s="16"/>
      <c r="T2122" s="16"/>
      <c r="U2122" s="16"/>
      <c r="V2122" s="16"/>
      <c r="X2122" s="16"/>
      <c r="Z2122" s="16"/>
      <c r="AA2122" s="16"/>
      <c r="AE2122" s="16"/>
    </row>
    <row r="2123" spans="2:31" ht="12">
      <c r="B2123" s="16"/>
      <c r="C2123" s="16"/>
      <c r="J2123" s="16"/>
      <c r="S2123" s="16"/>
      <c r="T2123" s="16"/>
      <c r="U2123" s="16"/>
      <c r="V2123" s="16"/>
      <c r="X2123" s="16"/>
      <c r="Z2123" s="16"/>
      <c r="AA2123" s="16"/>
      <c r="AE2123" s="16"/>
    </row>
    <row r="2124" spans="2:31" ht="12">
      <c r="B2124" s="16"/>
      <c r="C2124" s="16"/>
      <c r="J2124" s="16"/>
      <c r="S2124" s="16"/>
      <c r="T2124" s="16"/>
      <c r="U2124" s="16"/>
      <c r="V2124" s="16"/>
      <c r="X2124" s="16"/>
      <c r="Z2124" s="16"/>
      <c r="AA2124" s="16"/>
      <c r="AE2124" s="16"/>
    </row>
    <row r="2125" spans="2:31" ht="12">
      <c r="B2125" s="16"/>
      <c r="C2125" s="16"/>
      <c r="J2125" s="16"/>
      <c r="S2125" s="16"/>
      <c r="T2125" s="16"/>
      <c r="U2125" s="16"/>
      <c r="V2125" s="16"/>
      <c r="X2125" s="16"/>
      <c r="Z2125" s="16"/>
      <c r="AA2125" s="16"/>
      <c r="AE2125" s="16"/>
    </row>
    <row r="2126" spans="2:31" ht="12">
      <c r="B2126" s="16"/>
      <c r="C2126" s="16"/>
      <c r="J2126" s="16"/>
      <c r="S2126" s="16"/>
      <c r="T2126" s="16"/>
      <c r="U2126" s="16"/>
      <c r="V2126" s="16"/>
      <c r="X2126" s="16"/>
      <c r="Z2126" s="16"/>
      <c r="AA2126" s="16"/>
      <c r="AE2126" s="16"/>
    </row>
    <row r="2127" spans="2:31" ht="12">
      <c r="B2127" s="16"/>
      <c r="C2127" s="16"/>
      <c r="J2127" s="16"/>
      <c r="S2127" s="16"/>
      <c r="T2127" s="16"/>
      <c r="U2127" s="16"/>
      <c r="V2127" s="16"/>
      <c r="X2127" s="16"/>
      <c r="Z2127" s="16"/>
      <c r="AA2127" s="16"/>
      <c r="AE2127" s="16"/>
    </row>
    <row r="2128" spans="2:31" ht="12">
      <c r="B2128" s="16"/>
      <c r="C2128" s="16"/>
      <c r="J2128" s="16"/>
      <c r="S2128" s="16"/>
      <c r="T2128" s="16"/>
      <c r="U2128" s="16"/>
      <c r="V2128" s="16"/>
      <c r="X2128" s="16"/>
      <c r="Z2128" s="16"/>
      <c r="AA2128" s="16"/>
      <c r="AE2128" s="16"/>
    </row>
    <row r="2129" spans="2:31" ht="12">
      <c r="B2129" s="16"/>
      <c r="C2129" s="16"/>
      <c r="J2129" s="16"/>
      <c r="S2129" s="16"/>
      <c r="T2129" s="16"/>
      <c r="U2129" s="16"/>
      <c r="V2129" s="16"/>
      <c r="X2129" s="16"/>
      <c r="Z2129" s="16"/>
      <c r="AA2129" s="16"/>
      <c r="AE2129" s="16"/>
    </row>
    <row r="2130" spans="2:31" ht="12">
      <c r="B2130" s="16"/>
      <c r="C2130" s="16"/>
      <c r="J2130" s="16"/>
      <c r="S2130" s="16"/>
      <c r="T2130" s="16"/>
      <c r="U2130" s="16"/>
      <c r="V2130" s="16"/>
      <c r="X2130" s="16"/>
      <c r="Z2130" s="16"/>
      <c r="AA2130" s="16"/>
      <c r="AE2130" s="16"/>
    </row>
    <row r="2131" spans="2:31" ht="12">
      <c r="B2131" s="16"/>
      <c r="C2131" s="16"/>
      <c r="J2131" s="16"/>
      <c r="S2131" s="16"/>
      <c r="T2131" s="16"/>
      <c r="U2131" s="16"/>
      <c r="V2131" s="16"/>
      <c r="X2131" s="16"/>
      <c r="Z2131" s="16"/>
      <c r="AA2131" s="16"/>
      <c r="AE2131" s="16"/>
    </row>
    <row r="2132" spans="2:31" ht="12">
      <c r="B2132" s="16"/>
      <c r="C2132" s="16"/>
      <c r="J2132" s="16"/>
      <c r="S2132" s="16"/>
      <c r="T2132" s="16"/>
      <c r="U2132" s="16"/>
      <c r="V2132" s="16"/>
      <c r="X2132" s="16"/>
      <c r="Z2132" s="16"/>
      <c r="AA2132" s="16"/>
      <c r="AE2132" s="16"/>
    </row>
    <row r="2133" spans="2:31" ht="12">
      <c r="B2133" s="16"/>
      <c r="C2133" s="16"/>
      <c r="J2133" s="16"/>
      <c r="S2133" s="16"/>
      <c r="T2133" s="16"/>
      <c r="U2133" s="16"/>
      <c r="V2133" s="16"/>
      <c r="X2133" s="16"/>
      <c r="Z2133" s="16"/>
      <c r="AA2133" s="16"/>
      <c r="AE2133" s="16"/>
    </row>
    <row r="2134" spans="2:31" ht="12">
      <c r="B2134" s="16"/>
      <c r="C2134" s="16"/>
      <c r="J2134" s="16"/>
      <c r="S2134" s="16"/>
      <c r="T2134" s="16"/>
      <c r="U2134" s="16"/>
      <c r="V2134" s="16"/>
      <c r="X2134" s="16"/>
      <c r="Z2134" s="16"/>
      <c r="AA2134" s="16"/>
      <c r="AE2134" s="16"/>
    </row>
    <row r="2135" spans="2:31" ht="12">
      <c r="B2135" s="16"/>
      <c r="C2135" s="16"/>
      <c r="J2135" s="16"/>
      <c r="S2135" s="16"/>
      <c r="T2135" s="16"/>
      <c r="U2135" s="16"/>
      <c r="V2135" s="16"/>
      <c r="X2135" s="16"/>
      <c r="Z2135" s="16"/>
      <c r="AA2135" s="16"/>
      <c r="AE2135" s="16"/>
    </row>
    <row r="2136" spans="2:31" ht="12">
      <c r="B2136" s="16"/>
      <c r="C2136" s="16"/>
      <c r="J2136" s="16"/>
      <c r="S2136" s="16"/>
      <c r="T2136" s="16"/>
      <c r="U2136" s="16"/>
      <c r="V2136" s="16"/>
      <c r="X2136" s="16"/>
      <c r="Z2136" s="16"/>
      <c r="AA2136" s="16"/>
      <c r="AE2136" s="16"/>
    </row>
    <row r="2137" spans="2:31" ht="12">
      <c r="B2137" s="16"/>
      <c r="C2137" s="16"/>
      <c r="J2137" s="16"/>
      <c r="S2137" s="16"/>
      <c r="T2137" s="16"/>
      <c r="U2137" s="16"/>
      <c r="V2137" s="16"/>
      <c r="X2137" s="16"/>
      <c r="Z2137" s="16"/>
      <c r="AA2137" s="16"/>
      <c r="AE2137" s="16"/>
    </row>
    <row r="2138" spans="2:31" ht="12">
      <c r="B2138" s="16"/>
      <c r="C2138" s="16"/>
      <c r="J2138" s="16"/>
      <c r="S2138" s="16"/>
      <c r="T2138" s="16"/>
      <c r="U2138" s="16"/>
      <c r="V2138" s="16"/>
      <c r="X2138" s="16"/>
      <c r="Z2138" s="16"/>
      <c r="AA2138" s="16"/>
      <c r="AE2138" s="16"/>
    </row>
    <row r="2139" spans="2:31" ht="12">
      <c r="B2139" s="16"/>
      <c r="C2139" s="16"/>
      <c r="J2139" s="16"/>
      <c r="S2139" s="16"/>
      <c r="T2139" s="16"/>
      <c r="U2139" s="16"/>
      <c r="V2139" s="16"/>
      <c r="X2139" s="16"/>
      <c r="Z2139" s="16"/>
      <c r="AA2139" s="16"/>
      <c r="AE2139" s="16"/>
    </row>
    <row r="2140" spans="2:31" ht="12">
      <c r="B2140" s="16"/>
      <c r="C2140" s="16"/>
      <c r="J2140" s="16"/>
      <c r="S2140" s="16"/>
      <c r="T2140" s="16"/>
      <c r="U2140" s="16"/>
      <c r="V2140" s="16"/>
      <c r="X2140" s="16"/>
      <c r="Z2140" s="16"/>
      <c r="AA2140" s="16"/>
      <c r="AE2140" s="16"/>
    </row>
    <row r="2141" spans="2:31" ht="12">
      <c r="B2141" s="16"/>
      <c r="C2141" s="16"/>
      <c r="J2141" s="16"/>
      <c r="S2141" s="16"/>
      <c r="T2141" s="16"/>
      <c r="U2141" s="16"/>
      <c r="V2141" s="16"/>
      <c r="X2141" s="16"/>
      <c r="Z2141" s="16"/>
      <c r="AA2141" s="16"/>
      <c r="AE2141" s="16"/>
    </row>
    <row r="2142" spans="2:31" ht="12">
      <c r="B2142" s="16"/>
      <c r="C2142" s="16"/>
      <c r="J2142" s="16"/>
      <c r="S2142" s="16"/>
      <c r="T2142" s="16"/>
      <c r="U2142" s="16"/>
      <c r="V2142" s="16"/>
      <c r="X2142" s="16"/>
      <c r="Z2142" s="16"/>
      <c r="AA2142" s="16"/>
      <c r="AE2142" s="16"/>
    </row>
    <row r="2143" spans="2:31" ht="12">
      <c r="B2143" s="16"/>
      <c r="C2143" s="16"/>
      <c r="J2143" s="16"/>
      <c r="S2143" s="16"/>
      <c r="T2143" s="16"/>
      <c r="U2143" s="16"/>
      <c r="V2143" s="16"/>
      <c r="X2143" s="16"/>
      <c r="Z2143" s="16"/>
      <c r="AA2143" s="16"/>
      <c r="AE2143" s="16"/>
    </row>
    <row r="2144" spans="2:31" ht="12">
      <c r="B2144" s="16"/>
      <c r="C2144" s="16"/>
      <c r="J2144" s="16"/>
      <c r="S2144" s="16"/>
      <c r="T2144" s="16"/>
      <c r="U2144" s="16"/>
      <c r="V2144" s="16"/>
      <c r="X2144" s="16"/>
      <c r="Z2144" s="16"/>
      <c r="AA2144" s="16"/>
      <c r="AE2144" s="16"/>
    </row>
    <row r="2145" spans="2:31" ht="12">
      <c r="B2145" s="16"/>
      <c r="C2145" s="16"/>
      <c r="J2145" s="16"/>
      <c r="S2145" s="16"/>
      <c r="T2145" s="16"/>
      <c r="U2145" s="16"/>
      <c r="V2145" s="16"/>
      <c r="X2145" s="16"/>
      <c r="Z2145" s="16"/>
      <c r="AA2145" s="16"/>
      <c r="AE2145" s="16"/>
    </row>
    <row r="2146" spans="2:31" ht="12">
      <c r="B2146" s="16"/>
      <c r="C2146" s="16"/>
      <c r="J2146" s="16"/>
      <c r="S2146" s="16"/>
      <c r="T2146" s="16"/>
      <c r="U2146" s="16"/>
      <c r="V2146" s="16"/>
      <c r="X2146" s="16"/>
      <c r="Z2146" s="16"/>
      <c r="AA2146" s="16"/>
      <c r="AE2146" s="16"/>
    </row>
    <row r="2147" spans="2:31" ht="12">
      <c r="B2147" s="16"/>
      <c r="C2147" s="16"/>
      <c r="J2147" s="16"/>
      <c r="S2147" s="16"/>
      <c r="T2147" s="16"/>
      <c r="U2147" s="16"/>
      <c r="V2147" s="16"/>
      <c r="X2147" s="16"/>
      <c r="Z2147" s="16"/>
      <c r="AA2147" s="16"/>
      <c r="AE2147" s="16"/>
    </row>
    <row r="2148" spans="2:31" ht="12">
      <c r="B2148" s="16"/>
      <c r="C2148" s="16"/>
      <c r="J2148" s="16"/>
      <c r="S2148" s="16"/>
      <c r="T2148" s="16"/>
      <c r="U2148" s="16"/>
      <c r="V2148" s="16"/>
      <c r="X2148" s="16"/>
      <c r="Z2148" s="16"/>
      <c r="AA2148" s="16"/>
      <c r="AE2148" s="16"/>
    </row>
    <row r="2149" spans="2:31" ht="12">
      <c r="B2149" s="16"/>
      <c r="C2149" s="16"/>
      <c r="J2149" s="16"/>
      <c r="S2149" s="16"/>
      <c r="T2149" s="16"/>
      <c r="U2149" s="16"/>
      <c r="V2149" s="16"/>
      <c r="X2149" s="16"/>
      <c r="Z2149" s="16"/>
      <c r="AA2149" s="16"/>
      <c r="AE2149" s="16"/>
    </row>
    <row r="2150" spans="2:31" ht="12">
      <c r="B2150" s="16"/>
      <c r="C2150" s="16"/>
      <c r="J2150" s="16"/>
      <c r="S2150" s="16"/>
      <c r="T2150" s="16"/>
      <c r="U2150" s="16"/>
      <c r="V2150" s="16"/>
      <c r="X2150" s="16"/>
      <c r="Z2150" s="16"/>
      <c r="AA2150" s="16"/>
      <c r="AE2150" s="16"/>
    </row>
    <row r="2151" spans="2:31" ht="12">
      <c r="B2151" s="16"/>
      <c r="C2151" s="16"/>
      <c r="J2151" s="16"/>
      <c r="S2151" s="16"/>
      <c r="T2151" s="16"/>
      <c r="U2151" s="16"/>
      <c r="V2151" s="16"/>
      <c r="X2151" s="16"/>
      <c r="Z2151" s="16"/>
      <c r="AA2151" s="16"/>
      <c r="AE2151" s="16"/>
    </row>
    <row r="2152" spans="2:31" ht="12">
      <c r="B2152" s="16"/>
      <c r="C2152" s="16"/>
      <c r="J2152" s="16"/>
      <c r="S2152" s="16"/>
      <c r="T2152" s="16"/>
      <c r="U2152" s="16"/>
      <c r="V2152" s="16"/>
      <c r="X2152" s="16"/>
      <c r="Z2152" s="16"/>
      <c r="AA2152" s="16"/>
      <c r="AE2152" s="16"/>
    </row>
    <row r="2153" spans="2:31" ht="12">
      <c r="B2153" s="16"/>
      <c r="C2153" s="16"/>
      <c r="J2153" s="16"/>
      <c r="S2153" s="16"/>
      <c r="T2153" s="16"/>
      <c r="U2153" s="16"/>
      <c r="V2153" s="16"/>
      <c r="X2153" s="16"/>
      <c r="Z2153" s="16"/>
      <c r="AA2153" s="16"/>
      <c r="AE2153" s="16"/>
    </row>
    <row r="2154" spans="2:31" ht="12">
      <c r="B2154" s="16"/>
      <c r="C2154" s="16"/>
      <c r="J2154" s="16"/>
      <c r="S2154" s="16"/>
      <c r="T2154" s="16"/>
      <c r="U2154" s="16"/>
      <c r="V2154" s="16"/>
      <c r="X2154" s="16"/>
      <c r="Z2154" s="16"/>
      <c r="AA2154" s="16"/>
      <c r="AE2154" s="16"/>
    </row>
    <row r="2155" spans="2:31" ht="12">
      <c r="B2155" s="16"/>
      <c r="C2155" s="16"/>
      <c r="J2155" s="16"/>
      <c r="S2155" s="16"/>
      <c r="T2155" s="16"/>
      <c r="U2155" s="16"/>
      <c r="V2155" s="16"/>
      <c r="X2155" s="16"/>
      <c r="Z2155" s="16"/>
      <c r="AA2155" s="16"/>
      <c r="AE2155" s="16"/>
    </row>
    <row r="2156" spans="2:31" ht="12">
      <c r="B2156" s="16"/>
      <c r="C2156" s="16"/>
      <c r="J2156" s="16"/>
      <c r="S2156" s="16"/>
      <c r="T2156" s="16"/>
      <c r="U2156" s="16"/>
      <c r="V2156" s="16"/>
      <c r="X2156" s="16"/>
      <c r="Z2156" s="16"/>
      <c r="AA2156" s="16"/>
      <c r="AE2156" s="16"/>
    </row>
    <row r="2157" spans="2:31" ht="12">
      <c r="B2157" s="16"/>
      <c r="C2157" s="16"/>
      <c r="J2157" s="16"/>
      <c r="S2157" s="16"/>
      <c r="T2157" s="16"/>
      <c r="U2157" s="16"/>
      <c r="V2157" s="16"/>
      <c r="X2157" s="16"/>
      <c r="Z2157" s="16"/>
      <c r="AA2157" s="16"/>
      <c r="AE2157" s="16"/>
    </row>
    <row r="2158" spans="2:31" ht="12">
      <c r="B2158" s="16"/>
      <c r="C2158" s="16"/>
      <c r="J2158" s="16"/>
      <c r="S2158" s="16"/>
      <c r="T2158" s="16"/>
      <c r="U2158" s="16"/>
      <c r="V2158" s="16"/>
      <c r="X2158" s="16"/>
      <c r="Z2158" s="16"/>
      <c r="AA2158" s="16"/>
      <c r="AE2158" s="16"/>
    </row>
    <row r="2159" spans="2:31" ht="12">
      <c r="B2159" s="16"/>
      <c r="C2159" s="16"/>
      <c r="J2159" s="16"/>
      <c r="S2159" s="16"/>
      <c r="T2159" s="16"/>
      <c r="U2159" s="16"/>
      <c r="V2159" s="16"/>
      <c r="X2159" s="16"/>
      <c r="Z2159" s="16"/>
      <c r="AA2159" s="16"/>
      <c r="AE2159" s="16"/>
    </row>
    <row r="2160" spans="2:31" ht="12">
      <c r="B2160" s="16"/>
      <c r="C2160" s="16"/>
      <c r="J2160" s="16"/>
      <c r="S2160" s="16"/>
      <c r="T2160" s="16"/>
      <c r="U2160" s="16"/>
      <c r="V2160" s="16"/>
      <c r="X2160" s="16"/>
      <c r="Z2160" s="16"/>
      <c r="AA2160" s="16"/>
      <c r="AE2160" s="16"/>
    </row>
    <row r="2161" spans="2:31" ht="12">
      <c r="B2161" s="16"/>
      <c r="C2161" s="16"/>
      <c r="J2161" s="16"/>
      <c r="S2161" s="16"/>
      <c r="T2161" s="16"/>
      <c r="U2161" s="16"/>
      <c r="V2161" s="16"/>
      <c r="X2161" s="16"/>
      <c r="Z2161" s="16"/>
      <c r="AA2161" s="16"/>
      <c r="AE2161" s="16"/>
    </row>
    <row r="2162" spans="2:31" ht="12">
      <c r="B2162" s="16"/>
      <c r="C2162" s="16"/>
      <c r="J2162" s="16"/>
      <c r="S2162" s="16"/>
      <c r="T2162" s="16"/>
      <c r="U2162" s="16"/>
      <c r="V2162" s="16"/>
      <c r="X2162" s="16"/>
      <c r="Z2162" s="16"/>
      <c r="AA2162" s="16"/>
      <c r="AE2162" s="16"/>
    </row>
    <row r="2163" spans="2:31" ht="12">
      <c r="B2163" s="16"/>
      <c r="C2163" s="16"/>
      <c r="J2163" s="16"/>
      <c r="S2163" s="16"/>
      <c r="T2163" s="16"/>
      <c r="U2163" s="16"/>
      <c r="V2163" s="16"/>
      <c r="X2163" s="16"/>
      <c r="Z2163" s="16"/>
      <c r="AA2163" s="16"/>
      <c r="AE2163" s="16"/>
    </row>
    <row r="2164" spans="2:31" ht="12">
      <c r="B2164" s="16"/>
      <c r="C2164" s="16"/>
      <c r="J2164" s="16"/>
      <c r="S2164" s="16"/>
      <c r="T2164" s="16"/>
      <c r="U2164" s="16"/>
      <c r="V2164" s="16"/>
      <c r="X2164" s="16"/>
      <c r="Z2164" s="16"/>
      <c r="AA2164" s="16"/>
      <c r="AE2164" s="16"/>
    </row>
    <row r="2165" spans="2:31" ht="12">
      <c r="B2165" s="16"/>
      <c r="C2165" s="16"/>
      <c r="J2165" s="16"/>
      <c r="S2165" s="16"/>
      <c r="T2165" s="16"/>
      <c r="U2165" s="16"/>
      <c r="V2165" s="16"/>
      <c r="X2165" s="16"/>
      <c r="Z2165" s="16"/>
      <c r="AA2165" s="16"/>
      <c r="AE2165" s="16"/>
    </row>
    <row r="2166" spans="2:31" ht="12">
      <c r="B2166" s="16"/>
      <c r="C2166" s="16"/>
      <c r="J2166" s="16"/>
      <c r="S2166" s="16"/>
      <c r="T2166" s="16"/>
      <c r="U2166" s="16"/>
      <c r="V2166" s="16"/>
      <c r="X2166" s="16"/>
      <c r="Z2166" s="16"/>
      <c r="AA2166" s="16"/>
      <c r="AE2166" s="16"/>
    </row>
    <row r="2167" spans="2:31" ht="12">
      <c r="B2167" s="16"/>
      <c r="C2167" s="16"/>
      <c r="J2167" s="16"/>
      <c r="S2167" s="16"/>
      <c r="T2167" s="16"/>
      <c r="U2167" s="16"/>
      <c r="V2167" s="16"/>
      <c r="X2167" s="16"/>
      <c r="Z2167" s="16"/>
      <c r="AA2167" s="16"/>
      <c r="AE2167" s="16"/>
    </row>
    <row r="2168" spans="2:31" ht="12">
      <c r="B2168" s="16"/>
      <c r="C2168" s="16"/>
      <c r="J2168" s="16"/>
      <c r="S2168" s="16"/>
      <c r="T2168" s="16"/>
      <c r="U2168" s="16"/>
      <c r="V2168" s="16"/>
      <c r="X2168" s="16"/>
      <c r="Z2168" s="16"/>
      <c r="AA2168" s="16"/>
      <c r="AE2168" s="16"/>
    </row>
    <row r="2169" spans="2:31" ht="12">
      <c r="B2169" s="16"/>
      <c r="C2169" s="16"/>
      <c r="J2169" s="16"/>
      <c r="S2169" s="16"/>
      <c r="T2169" s="16"/>
      <c r="U2169" s="16"/>
      <c r="V2169" s="16"/>
      <c r="X2169" s="16"/>
      <c r="Z2169" s="16"/>
      <c r="AA2169" s="16"/>
      <c r="AE2169" s="16"/>
    </row>
    <row r="2170" spans="2:31" ht="12">
      <c r="B2170" s="16"/>
      <c r="C2170" s="16"/>
      <c r="J2170" s="16"/>
      <c r="S2170" s="16"/>
      <c r="T2170" s="16"/>
      <c r="U2170" s="16"/>
      <c r="V2170" s="16"/>
      <c r="X2170" s="16"/>
      <c r="Z2170" s="16"/>
      <c r="AA2170" s="16"/>
      <c r="AE2170" s="16"/>
    </row>
    <row r="2171" spans="2:31" ht="12">
      <c r="B2171" s="16"/>
      <c r="C2171" s="16"/>
      <c r="J2171" s="16"/>
      <c r="S2171" s="16"/>
      <c r="T2171" s="16"/>
      <c r="U2171" s="16"/>
      <c r="V2171" s="16"/>
      <c r="X2171" s="16"/>
      <c r="Z2171" s="16"/>
      <c r="AA2171" s="16"/>
      <c r="AE2171" s="16"/>
    </row>
    <row r="2172" spans="2:31" ht="12">
      <c r="B2172" s="16"/>
      <c r="C2172" s="16"/>
      <c r="J2172" s="16"/>
      <c r="S2172" s="16"/>
      <c r="T2172" s="16"/>
      <c r="U2172" s="16"/>
      <c r="V2172" s="16"/>
      <c r="X2172" s="16"/>
      <c r="Z2172" s="16"/>
      <c r="AA2172" s="16"/>
      <c r="AE2172" s="16"/>
    </row>
    <row r="2173" spans="2:31" ht="12">
      <c r="B2173" s="16"/>
      <c r="C2173" s="16"/>
      <c r="J2173" s="16"/>
      <c r="S2173" s="16"/>
      <c r="T2173" s="16"/>
      <c r="U2173" s="16"/>
      <c r="V2173" s="16"/>
      <c r="X2173" s="16"/>
      <c r="Z2173" s="16"/>
      <c r="AA2173" s="16"/>
      <c r="AE2173" s="16"/>
    </row>
    <row r="2174" spans="2:31" ht="12">
      <c r="B2174" s="16"/>
      <c r="C2174" s="16"/>
      <c r="J2174" s="16"/>
      <c r="S2174" s="16"/>
      <c r="T2174" s="16"/>
      <c r="U2174" s="16"/>
      <c r="V2174" s="16"/>
      <c r="X2174" s="16"/>
      <c r="Z2174" s="16"/>
      <c r="AA2174" s="16"/>
      <c r="AE2174" s="16"/>
    </row>
    <row r="2175" spans="2:31" ht="12">
      <c r="B2175" s="16"/>
      <c r="C2175" s="16"/>
      <c r="J2175" s="16"/>
      <c r="S2175" s="16"/>
      <c r="T2175" s="16"/>
      <c r="U2175" s="16"/>
      <c r="V2175" s="16"/>
      <c r="X2175" s="16"/>
      <c r="Z2175" s="16"/>
      <c r="AA2175" s="16"/>
      <c r="AE2175" s="16"/>
    </row>
    <row r="2176" spans="2:31" ht="12">
      <c r="B2176" s="16"/>
      <c r="C2176" s="16"/>
      <c r="J2176" s="16"/>
      <c r="S2176" s="16"/>
      <c r="T2176" s="16"/>
      <c r="U2176" s="16"/>
      <c r="V2176" s="16"/>
      <c r="X2176" s="16"/>
      <c r="Z2176" s="16"/>
      <c r="AA2176" s="16"/>
      <c r="AE2176" s="16"/>
    </row>
    <row r="2177" spans="2:31" ht="12">
      <c r="B2177" s="16"/>
      <c r="C2177" s="16"/>
      <c r="J2177" s="16"/>
      <c r="S2177" s="16"/>
      <c r="T2177" s="16"/>
      <c r="U2177" s="16"/>
      <c r="V2177" s="16"/>
      <c r="X2177" s="16"/>
      <c r="Z2177" s="16"/>
      <c r="AA2177" s="16"/>
      <c r="AE2177" s="16"/>
    </row>
    <row r="2178" spans="2:31" ht="12">
      <c r="B2178" s="16"/>
      <c r="C2178" s="16"/>
      <c r="J2178" s="16"/>
      <c r="S2178" s="16"/>
      <c r="T2178" s="16"/>
      <c r="U2178" s="16"/>
      <c r="V2178" s="16"/>
      <c r="X2178" s="16"/>
      <c r="Z2178" s="16"/>
      <c r="AA2178" s="16"/>
      <c r="AE2178" s="16"/>
    </row>
    <row r="2179" spans="2:31" ht="12">
      <c r="B2179" s="16"/>
      <c r="C2179" s="16"/>
      <c r="J2179" s="16"/>
      <c r="S2179" s="16"/>
      <c r="T2179" s="16"/>
      <c r="U2179" s="16"/>
      <c r="V2179" s="16"/>
      <c r="X2179" s="16"/>
      <c r="Z2179" s="16"/>
      <c r="AA2179" s="16"/>
      <c r="AE2179" s="16"/>
    </row>
    <row r="2180" spans="2:31" ht="12">
      <c r="B2180" s="16"/>
      <c r="C2180" s="16"/>
      <c r="J2180" s="16"/>
      <c r="S2180" s="16"/>
      <c r="T2180" s="16"/>
      <c r="U2180" s="16"/>
      <c r="V2180" s="16"/>
      <c r="X2180" s="16"/>
      <c r="Z2180" s="16"/>
      <c r="AA2180" s="16"/>
      <c r="AE2180" s="16"/>
    </row>
    <row r="2181" spans="2:31" ht="12">
      <c r="B2181" s="16"/>
      <c r="C2181" s="16"/>
      <c r="J2181" s="16"/>
      <c r="S2181" s="16"/>
      <c r="T2181" s="16"/>
      <c r="U2181" s="16"/>
      <c r="V2181" s="16"/>
      <c r="X2181" s="16"/>
      <c r="Z2181" s="16"/>
      <c r="AA2181" s="16"/>
      <c r="AE2181" s="16"/>
    </row>
    <row r="2182" spans="2:31" ht="12">
      <c r="B2182" s="16"/>
      <c r="C2182" s="16"/>
      <c r="J2182" s="16"/>
      <c r="S2182" s="16"/>
      <c r="T2182" s="16"/>
      <c r="U2182" s="16"/>
      <c r="V2182" s="16"/>
      <c r="X2182" s="16"/>
      <c r="Z2182" s="16"/>
      <c r="AA2182" s="16"/>
      <c r="AE2182" s="16"/>
    </row>
    <row r="2183" spans="2:31" ht="12">
      <c r="B2183" s="16"/>
      <c r="C2183" s="16"/>
      <c r="J2183" s="16"/>
      <c r="S2183" s="16"/>
      <c r="T2183" s="16"/>
      <c r="U2183" s="16"/>
      <c r="V2183" s="16"/>
      <c r="X2183" s="16"/>
      <c r="Z2183" s="16"/>
      <c r="AA2183" s="16"/>
      <c r="AE2183" s="16"/>
    </row>
    <row r="2184" spans="2:31" ht="12">
      <c r="B2184" s="16"/>
      <c r="C2184" s="16"/>
      <c r="J2184" s="16"/>
      <c r="S2184" s="16"/>
      <c r="T2184" s="16"/>
      <c r="U2184" s="16"/>
      <c r="V2184" s="16"/>
      <c r="X2184" s="16"/>
      <c r="Z2184" s="16"/>
      <c r="AA2184" s="16"/>
      <c r="AE2184" s="16"/>
    </row>
    <row r="2185" spans="2:31" ht="12">
      <c r="B2185" s="16"/>
      <c r="C2185" s="16"/>
      <c r="J2185" s="16"/>
      <c r="S2185" s="16"/>
      <c r="T2185" s="16"/>
      <c r="U2185" s="16"/>
      <c r="V2185" s="16"/>
      <c r="X2185" s="16"/>
      <c r="Z2185" s="16"/>
      <c r="AA2185" s="16"/>
      <c r="AE2185" s="16"/>
    </row>
    <row r="2186" spans="2:31" ht="12">
      <c r="B2186" s="16"/>
      <c r="C2186" s="16"/>
      <c r="J2186" s="16"/>
      <c r="S2186" s="16"/>
      <c r="T2186" s="16"/>
      <c r="U2186" s="16"/>
      <c r="V2186" s="16"/>
      <c r="X2186" s="16"/>
      <c r="Z2186" s="16"/>
      <c r="AA2186" s="16"/>
      <c r="AE2186" s="16"/>
    </row>
    <row r="2187" spans="2:31" ht="12">
      <c r="B2187" s="16"/>
      <c r="C2187" s="16"/>
      <c r="J2187" s="16"/>
      <c r="S2187" s="16"/>
      <c r="T2187" s="16"/>
      <c r="U2187" s="16"/>
      <c r="V2187" s="16"/>
      <c r="X2187" s="16"/>
      <c r="Z2187" s="16"/>
      <c r="AA2187" s="16"/>
      <c r="AE2187" s="16"/>
    </row>
    <row r="2188" spans="2:31" ht="12">
      <c r="B2188" s="16"/>
      <c r="C2188" s="16"/>
      <c r="J2188" s="16"/>
      <c r="S2188" s="16"/>
      <c r="T2188" s="16"/>
      <c r="U2188" s="16"/>
      <c r="V2188" s="16"/>
      <c r="X2188" s="16"/>
      <c r="Z2188" s="16"/>
      <c r="AA2188" s="16"/>
      <c r="AE2188" s="16"/>
    </row>
    <row r="2189" spans="2:31" ht="12">
      <c r="B2189" s="16"/>
      <c r="C2189" s="16"/>
      <c r="J2189" s="16"/>
      <c r="S2189" s="16"/>
      <c r="T2189" s="16"/>
      <c r="U2189" s="16"/>
      <c r="V2189" s="16"/>
      <c r="X2189" s="16"/>
      <c r="Z2189" s="16"/>
      <c r="AA2189" s="16"/>
      <c r="AE2189" s="16"/>
    </row>
    <row r="2190" spans="2:31" ht="12">
      <c r="B2190" s="16"/>
      <c r="C2190" s="16"/>
      <c r="J2190" s="16"/>
      <c r="S2190" s="16"/>
      <c r="T2190" s="16"/>
      <c r="U2190" s="16"/>
      <c r="V2190" s="16"/>
      <c r="X2190" s="16"/>
      <c r="Z2190" s="16"/>
      <c r="AA2190" s="16"/>
      <c r="AE2190" s="16"/>
    </row>
    <row r="2191" spans="2:31" ht="12">
      <c r="B2191" s="16"/>
      <c r="C2191" s="16"/>
      <c r="J2191" s="16"/>
      <c r="S2191" s="16"/>
      <c r="T2191" s="16"/>
      <c r="U2191" s="16"/>
      <c r="V2191" s="16"/>
      <c r="X2191" s="16"/>
      <c r="Z2191" s="16"/>
      <c r="AA2191" s="16"/>
      <c r="AE2191" s="16"/>
    </row>
    <row r="2192" spans="2:31" ht="12">
      <c r="B2192" s="16"/>
      <c r="C2192" s="16"/>
      <c r="J2192" s="16"/>
      <c r="S2192" s="16"/>
      <c r="T2192" s="16"/>
      <c r="U2192" s="16"/>
      <c r="V2192" s="16"/>
      <c r="X2192" s="16"/>
      <c r="Z2192" s="16"/>
      <c r="AA2192" s="16"/>
      <c r="AE2192" s="16"/>
    </row>
    <row r="2193" spans="2:31" ht="12">
      <c r="B2193" s="16"/>
      <c r="C2193" s="16"/>
      <c r="J2193" s="16"/>
      <c r="S2193" s="16"/>
      <c r="T2193" s="16"/>
      <c r="U2193" s="16"/>
      <c r="V2193" s="16"/>
      <c r="X2193" s="16"/>
      <c r="Z2193" s="16"/>
      <c r="AA2193" s="16"/>
      <c r="AE2193" s="16"/>
    </row>
    <row r="2194" spans="2:31" ht="12">
      <c r="B2194" s="16"/>
      <c r="C2194" s="16"/>
      <c r="J2194" s="16"/>
      <c r="S2194" s="16"/>
      <c r="T2194" s="16"/>
      <c r="U2194" s="16"/>
      <c r="V2194" s="16"/>
      <c r="X2194" s="16"/>
      <c r="Z2194" s="16"/>
      <c r="AA2194" s="16"/>
      <c r="AE2194" s="16"/>
    </row>
    <row r="2195" spans="2:31" ht="12">
      <c r="B2195" s="16"/>
      <c r="C2195" s="16"/>
      <c r="J2195" s="16"/>
      <c r="S2195" s="16"/>
      <c r="T2195" s="16"/>
      <c r="U2195" s="16"/>
      <c r="V2195" s="16"/>
      <c r="X2195" s="16"/>
      <c r="Z2195" s="16"/>
      <c r="AA2195" s="16"/>
      <c r="AE2195" s="16"/>
    </row>
    <row r="2196" spans="2:31" ht="12">
      <c r="B2196" s="16"/>
      <c r="C2196" s="16"/>
      <c r="J2196" s="16"/>
      <c r="S2196" s="16"/>
      <c r="T2196" s="16"/>
      <c r="U2196" s="16"/>
      <c r="V2196" s="16"/>
      <c r="X2196" s="16"/>
      <c r="Z2196" s="16"/>
      <c r="AA2196" s="16"/>
      <c r="AE2196" s="16"/>
    </row>
    <row r="2197" spans="2:31" ht="12">
      <c r="B2197" s="16"/>
      <c r="C2197" s="16"/>
      <c r="J2197" s="16"/>
      <c r="S2197" s="16"/>
      <c r="T2197" s="16"/>
      <c r="U2197" s="16"/>
      <c r="V2197" s="16"/>
      <c r="X2197" s="16"/>
      <c r="Z2197" s="16"/>
      <c r="AA2197" s="16"/>
      <c r="AE2197" s="16"/>
    </row>
    <row r="2198" spans="2:31" ht="12">
      <c r="B2198" s="16"/>
      <c r="C2198" s="16"/>
      <c r="J2198" s="16"/>
      <c r="S2198" s="16"/>
      <c r="T2198" s="16"/>
      <c r="U2198" s="16"/>
      <c r="V2198" s="16"/>
      <c r="X2198" s="16"/>
      <c r="Z2198" s="16"/>
      <c r="AA2198" s="16"/>
      <c r="AE2198" s="16"/>
    </row>
    <row r="2199" spans="2:31" ht="12">
      <c r="B2199" s="16"/>
      <c r="C2199" s="16"/>
      <c r="J2199" s="16"/>
      <c r="S2199" s="16"/>
      <c r="T2199" s="16"/>
      <c r="U2199" s="16"/>
      <c r="V2199" s="16"/>
      <c r="X2199" s="16"/>
      <c r="Z2199" s="16"/>
      <c r="AA2199" s="16"/>
      <c r="AE2199" s="16"/>
    </row>
    <row r="2200" spans="2:31" ht="12">
      <c r="B2200" s="16"/>
      <c r="C2200" s="16"/>
      <c r="J2200" s="16"/>
      <c r="S2200" s="16"/>
      <c r="T2200" s="16"/>
      <c r="U2200" s="16"/>
      <c r="V2200" s="16"/>
      <c r="X2200" s="16"/>
      <c r="Z2200" s="16"/>
      <c r="AA2200" s="16"/>
      <c r="AE2200" s="16"/>
    </row>
    <row r="2201" spans="2:31" ht="12">
      <c r="B2201" s="16"/>
      <c r="C2201" s="16"/>
      <c r="J2201" s="16"/>
      <c r="S2201" s="16"/>
      <c r="T2201" s="16"/>
      <c r="U2201" s="16"/>
      <c r="V2201" s="16"/>
      <c r="X2201" s="16"/>
      <c r="Z2201" s="16"/>
      <c r="AA2201" s="16"/>
      <c r="AE2201" s="16"/>
    </row>
    <row r="2202" spans="2:31" ht="12">
      <c r="B2202" s="16"/>
      <c r="C2202" s="16"/>
      <c r="J2202" s="16"/>
      <c r="S2202" s="16"/>
      <c r="T2202" s="16"/>
      <c r="U2202" s="16"/>
      <c r="V2202" s="16"/>
      <c r="X2202" s="16"/>
      <c r="Z2202" s="16"/>
      <c r="AA2202" s="16"/>
      <c r="AE2202" s="16"/>
    </row>
    <row r="2203" spans="2:31" ht="12">
      <c r="B2203" s="16"/>
      <c r="C2203" s="16"/>
      <c r="J2203" s="16"/>
      <c r="S2203" s="16"/>
      <c r="T2203" s="16"/>
      <c r="U2203" s="16"/>
      <c r="V2203" s="16"/>
      <c r="X2203" s="16"/>
      <c r="Z2203" s="16"/>
      <c r="AA2203" s="16"/>
      <c r="AE2203" s="16"/>
    </row>
    <row r="2204" spans="2:31" ht="12">
      <c r="B2204" s="16"/>
      <c r="C2204" s="16"/>
      <c r="J2204" s="16"/>
      <c r="S2204" s="16"/>
      <c r="T2204" s="16"/>
      <c r="U2204" s="16"/>
      <c r="V2204" s="16"/>
      <c r="X2204" s="16"/>
      <c r="Z2204" s="16"/>
      <c r="AA2204" s="16"/>
      <c r="AE2204" s="16"/>
    </row>
    <row r="2205" spans="2:31" ht="12">
      <c r="B2205" s="16"/>
      <c r="C2205" s="16"/>
      <c r="J2205" s="16"/>
      <c r="S2205" s="16"/>
      <c r="T2205" s="16"/>
      <c r="U2205" s="16"/>
      <c r="V2205" s="16"/>
      <c r="X2205" s="16"/>
      <c r="Z2205" s="16"/>
      <c r="AA2205" s="16"/>
      <c r="AE2205" s="16"/>
    </row>
    <row r="2206" spans="2:31" ht="12">
      <c r="B2206" s="16"/>
      <c r="C2206" s="16"/>
      <c r="J2206" s="16"/>
      <c r="S2206" s="16"/>
      <c r="T2206" s="16"/>
      <c r="U2206" s="16"/>
      <c r="V2206" s="16"/>
      <c r="X2206" s="16"/>
      <c r="Z2206" s="16"/>
      <c r="AA2206" s="16"/>
      <c r="AE2206" s="16"/>
    </row>
    <row r="2207" spans="2:31" ht="12">
      <c r="B2207" s="16"/>
      <c r="C2207" s="16"/>
      <c r="J2207" s="16"/>
      <c r="S2207" s="16"/>
      <c r="T2207" s="16"/>
      <c r="U2207" s="16"/>
      <c r="V2207" s="16"/>
      <c r="X2207" s="16"/>
      <c r="Z2207" s="16"/>
      <c r="AA2207" s="16"/>
      <c r="AE2207" s="16"/>
    </row>
    <row r="2208" spans="2:31" ht="12">
      <c r="B2208" s="16"/>
      <c r="C2208" s="16"/>
      <c r="J2208" s="16"/>
      <c r="S2208" s="16"/>
      <c r="T2208" s="16"/>
      <c r="U2208" s="16"/>
      <c r="V2208" s="16"/>
      <c r="X2208" s="16"/>
      <c r="Z2208" s="16"/>
      <c r="AA2208" s="16"/>
      <c r="AE2208" s="16"/>
    </row>
    <row r="2209" spans="2:31" ht="12">
      <c r="B2209" s="16"/>
      <c r="C2209" s="16"/>
      <c r="J2209" s="16"/>
      <c r="S2209" s="16"/>
      <c r="T2209" s="16"/>
      <c r="U2209" s="16"/>
      <c r="V2209" s="16"/>
      <c r="X2209" s="16"/>
      <c r="Z2209" s="16"/>
      <c r="AA2209" s="16"/>
      <c r="AE2209" s="16"/>
    </row>
    <row r="2210" spans="2:31" ht="12">
      <c r="B2210" s="16"/>
      <c r="C2210" s="16"/>
      <c r="J2210" s="16"/>
      <c r="S2210" s="16"/>
      <c r="T2210" s="16"/>
      <c r="U2210" s="16"/>
      <c r="V2210" s="16"/>
      <c r="X2210" s="16"/>
      <c r="Z2210" s="16"/>
      <c r="AA2210" s="16"/>
      <c r="AE2210" s="16"/>
    </row>
    <row r="2211" spans="2:31" ht="12">
      <c r="B2211" s="16"/>
      <c r="C2211" s="16"/>
      <c r="J2211" s="16"/>
      <c r="S2211" s="16"/>
      <c r="T2211" s="16"/>
      <c r="U2211" s="16"/>
      <c r="V2211" s="16"/>
      <c r="X2211" s="16"/>
      <c r="Z2211" s="16"/>
      <c r="AA2211" s="16"/>
      <c r="AE2211" s="16"/>
    </row>
    <row r="2212" spans="2:31" ht="12">
      <c r="B2212" s="16"/>
      <c r="C2212" s="16"/>
      <c r="J2212" s="16"/>
      <c r="S2212" s="16"/>
      <c r="T2212" s="16"/>
      <c r="U2212" s="16"/>
      <c r="V2212" s="16"/>
      <c r="X2212" s="16"/>
      <c r="Z2212" s="16"/>
      <c r="AA2212" s="16"/>
      <c r="AE2212" s="16"/>
    </row>
    <row r="2213" spans="2:31" ht="12">
      <c r="B2213" s="16"/>
      <c r="C2213" s="16"/>
      <c r="J2213" s="16"/>
      <c r="S2213" s="16"/>
      <c r="T2213" s="16"/>
      <c r="U2213" s="16"/>
      <c r="V2213" s="16"/>
      <c r="X2213" s="16"/>
      <c r="Z2213" s="16"/>
      <c r="AA2213" s="16"/>
      <c r="AE2213" s="16"/>
    </row>
    <row r="2214" spans="2:31" ht="12">
      <c r="B2214" s="16"/>
      <c r="C2214" s="16"/>
      <c r="J2214" s="16"/>
      <c r="S2214" s="16"/>
      <c r="T2214" s="16"/>
      <c r="U2214" s="16"/>
      <c r="V2214" s="16"/>
      <c r="X2214" s="16"/>
      <c r="Z2214" s="16"/>
      <c r="AA2214" s="16"/>
      <c r="AE2214" s="16"/>
    </row>
    <row r="2215" spans="2:31" ht="12">
      <c r="B2215" s="16"/>
      <c r="C2215" s="16"/>
      <c r="J2215" s="16"/>
      <c r="S2215" s="16"/>
      <c r="T2215" s="16"/>
      <c r="U2215" s="16"/>
      <c r="V2215" s="16"/>
      <c r="X2215" s="16"/>
      <c r="Z2215" s="16"/>
      <c r="AA2215" s="16"/>
      <c r="AE2215" s="16"/>
    </row>
    <row r="2216" spans="2:31" ht="12">
      <c r="B2216" s="16"/>
      <c r="C2216" s="16"/>
      <c r="J2216" s="16"/>
      <c r="S2216" s="16"/>
      <c r="T2216" s="16"/>
      <c r="U2216" s="16"/>
      <c r="V2216" s="16"/>
      <c r="X2216" s="16"/>
      <c r="Z2216" s="16"/>
      <c r="AA2216" s="16"/>
      <c r="AE2216" s="16"/>
    </row>
    <row r="2217" spans="2:31" ht="12">
      <c r="B2217" s="16"/>
      <c r="C2217" s="16"/>
      <c r="J2217" s="16"/>
      <c r="S2217" s="16"/>
      <c r="T2217" s="16"/>
      <c r="U2217" s="16"/>
      <c r="V2217" s="16"/>
      <c r="X2217" s="16"/>
      <c r="Z2217" s="16"/>
      <c r="AA2217" s="16"/>
      <c r="AE2217" s="16"/>
    </row>
    <row r="2218" spans="2:31" ht="12">
      <c r="B2218" s="16"/>
      <c r="C2218" s="16"/>
      <c r="J2218" s="16"/>
      <c r="S2218" s="16"/>
      <c r="T2218" s="16"/>
      <c r="U2218" s="16"/>
      <c r="V2218" s="16"/>
      <c r="X2218" s="16"/>
      <c r="Z2218" s="16"/>
      <c r="AA2218" s="16"/>
      <c r="AE2218" s="16"/>
    </row>
    <row r="2219" spans="2:31" ht="12">
      <c r="B2219" s="16"/>
      <c r="C2219" s="16"/>
      <c r="J2219" s="16"/>
      <c r="S2219" s="16"/>
      <c r="T2219" s="16"/>
      <c r="U2219" s="16"/>
      <c r="V2219" s="16"/>
      <c r="X2219" s="16"/>
      <c r="Z2219" s="16"/>
      <c r="AA2219" s="16"/>
      <c r="AE2219" s="16"/>
    </row>
    <row r="2220" spans="2:31" ht="12">
      <c r="B2220" s="16"/>
      <c r="C2220" s="16"/>
      <c r="J2220" s="16"/>
      <c r="S2220" s="16"/>
      <c r="T2220" s="16"/>
      <c r="U2220" s="16"/>
      <c r="V2220" s="16"/>
      <c r="X2220" s="16"/>
      <c r="Z2220" s="16"/>
      <c r="AA2220" s="16"/>
      <c r="AE2220" s="16"/>
    </row>
    <row r="2221" spans="2:31" ht="12">
      <c r="B2221" s="16"/>
      <c r="C2221" s="16"/>
      <c r="J2221" s="16"/>
      <c r="S2221" s="16"/>
      <c r="T2221" s="16"/>
      <c r="U2221" s="16"/>
      <c r="V2221" s="16"/>
      <c r="X2221" s="16"/>
      <c r="Z2221" s="16"/>
      <c r="AA2221" s="16"/>
      <c r="AE2221" s="16"/>
    </row>
    <row r="2222" spans="2:31" ht="12">
      <c r="B2222" s="16"/>
      <c r="C2222" s="16"/>
      <c r="J2222" s="16"/>
      <c r="S2222" s="16"/>
      <c r="T2222" s="16"/>
      <c r="U2222" s="16"/>
      <c r="V2222" s="16"/>
      <c r="X2222" s="16"/>
      <c r="Z2222" s="16"/>
      <c r="AA2222" s="16"/>
      <c r="AE2222" s="16"/>
    </row>
    <row r="2223" spans="2:31" ht="12">
      <c r="B2223" s="16"/>
      <c r="C2223" s="16"/>
      <c r="J2223" s="16"/>
      <c r="S2223" s="16"/>
      <c r="T2223" s="16"/>
      <c r="U2223" s="16"/>
      <c r="V2223" s="16"/>
      <c r="X2223" s="16"/>
      <c r="Z2223" s="16"/>
      <c r="AA2223" s="16"/>
      <c r="AE2223" s="16"/>
    </row>
    <row r="2224" spans="2:31" ht="12">
      <c r="B2224" s="16"/>
      <c r="C2224" s="16"/>
      <c r="J2224" s="16"/>
      <c r="S2224" s="16"/>
      <c r="T2224" s="16"/>
      <c r="U2224" s="16"/>
      <c r="V2224" s="16"/>
      <c r="X2224" s="16"/>
      <c r="Z2224" s="16"/>
      <c r="AA2224" s="16"/>
      <c r="AE2224" s="16"/>
    </row>
    <row r="2225" spans="2:31" ht="12">
      <c r="B2225" s="16"/>
      <c r="C2225" s="16"/>
      <c r="J2225" s="16"/>
      <c r="S2225" s="16"/>
      <c r="T2225" s="16"/>
      <c r="U2225" s="16"/>
      <c r="V2225" s="16"/>
      <c r="X2225" s="16"/>
      <c r="Z2225" s="16"/>
      <c r="AA2225" s="16"/>
      <c r="AE2225" s="16"/>
    </row>
    <row r="2226" spans="2:31" ht="12">
      <c r="B2226" s="16"/>
      <c r="C2226" s="16"/>
      <c r="J2226" s="16"/>
      <c r="S2226" s="16"/>
      <c r="T2226" s="16"/>
      <c r="U2226" s="16"/>
      <c r="V2226" s="16"/>
      <c r="X2226" s="16"/>
      <c r="Z2226" s="16"/>
      <c r="AA2226" s="16"/>
      <c r="AE2226" s="16"/>
    </row>
    <row r="2227" spans="2:31" ht="12">
      <c r="B2227" s="16"/>
      <c r="C2227" s="16"/>
      <c r="J2227" s="16"/>
      <c r="S2227" s="16"/>
      <c r="T2227" s="16"/>
      <c r="U2227" s="16"/>
      <c r="V2227" s="16"/>
      <c r="X2227" s="16"/>
      <c r="Z2227" s="16"/>
      <c r="AA2227" s="16"/>
      <c r="AE2227" s="16"/>
    </row>
    <row r="2228" spans="2:31" ht="12">
      <c r="B2228" s="16"/>
      <c r="C2228" s="16"/>
      <c r="J2228" s="16"/>
      <c r="S2228" s="16"/>
      <c r="T2228" s="16"/>
      <c r="U2228" s="16"/>
      <c r="V2228" s="16"/>
      <c r="X2228" s="16"/>
      <c r="Z2228" s="16"/>
      <c r="AA2228" s="16"/>
      <c r="AE2228" s="16"/>
    </row>
    <row r="2229" spans="2:31" ht="12">
      <c r="B2229" s="16"/>
      <c r="C2229" s="16"/>
      <c r="J2229" s="16"/>
      <c r="S2229" s="16"/>
      <c r="T2229" s="16"/>
      <c r="U2229" s="16"/>
      <c r="V2229" s="16"/>
      <c r="X2229" s="16"/>
      <c r="Z2229" s="16"/>
      <c r="AA2229" s="16"/>
      <c r="AE2229" s="16"/>
    </row>
    <row r="2230" spans="2:31" ht="12">
      <c r="B2230" s="16"/>
      <c r="C2230" s="16"/>
      <c r="J2230" s="16"/>
      <c r="S2230" s="16"/>
      <c r="T2230" s="16"/>
      <c r="U2230" s="16"/>
      <c r="V2230" s="16"/>
      <c r="X2230" s="16"/>
      <c r="Z2230" s="16"/>
      <c r="AA2230" s="16"/>
      <c r="AE2230" s="16"/>
    </row>
    <row r="2231" spans="2:31" ht="12">
      <c r="B2231" s="16"/>
      <c r="C2231" s="16"/>
      <c r="J2231" s="16"/>
      <c r="S2231" s="16"/>
      <c r="T2231" s="16"/>
      <c r="U2231" s="16"/>
      <c r="V2231" s="16"/>
      <c r="X2231" s="16"/>
      <c r="Z2231" s="16"/>
      <c r="AA2231" s="16"/>
      <c r="AE2231" s="16"/>
    </row>
    <row r="2232" spans="2:31" ht="12">
      <c r="B2232" s="16"/>
      <c r="C2232" s="16"/>
      <c r="J2232" s="16"/>
      <c r="S2232" s="16"/>
      <c r="T2232" s="16"/>
      <c r="U2232" s="16"/>
      <c r="V2232" s="16"/>
      <c r="X2232" s="16"/>
      <c r="Z2232" s="16"/>
      <c r="AA2232" s="16"/>
      <c r="AE2232" s="16"/>
    </row>
    <row r="2233" spans="2:31" ht="12">
      <c r="B2233" s="16"/>
      <c r="C2233" s="16"/>
      <c r="J2233" s="16"/>
      <c r="S2233" s="16"/>
      <c r="T2233" s="16"/>
      <c r="U2233" s="16"/>
      <c r="V2233" s="16"/>
      <c r="X2233" s="16"/>
      <c r="Z2233" s="16"/>
      <c r="AA2233" s="16"/>
      <c r="AE2233" s="16"/>
    </row>
    <row r="2234" spans="2:31" ht="12">
      <c r="B2234" s="16"/>
      <c r="C2234" s="16"/>
      <c r="J2234" s="16"/>
      <c r="S2234" s="16"/>
      <c r="T2234" s="16"/>
      <c r="U2234" s="16"/>
      <c r="V2234" s="16"/>
      <c r="X2234" s="16"/>
      <c r="Z2234" s="16"/>
      <c r="AA2234" s="16"/>
      <c r="AE2234" s="16"/>
    </row>
    <row r="2235" spans="2:31" ht="12">
      <c r="B2235" s="16"/>
      <c r="C2235" s="16"/>
      <c r="J2235" s="16"/>
      <c r="S2235" s="16"/>
      <c r="T2235" s="16"/>
      <c r="U2235" s="16"/>
      <c r="V2235" s="16"/>
      <c r="X2235" s="16"/>
      <c r="Z2235" s="16"/>
      <c r="AA2235" s="16"/>
      <c r="AE2235" s="16"/>
    </row>
    <row r="2236" spans="2:31" ht="12">
      <c r="B2236" s="16"/>
      <c r="C2236" s="16"/>
      <c r="J2236" s="16"/>
      <c r="S2236" s="16"/>
      <c r="T2236" s="16"/>
      <c r="U2236" s="16"/>
      <c r="V2236" s="16"/>
      <c r="X2236" s="16"/>
      <c r="Z2236" s="16"/>
      <c r="AA2236" s="16"/>
      <c r="AE2236" s="16"/>
    </row>
    <row r="2237" spans="2:31" ht="12">
      <c r="B2237" s="16"/>
      <c r="C2237" s="16"/>
      <c r="J2237" s="16"/>
      <c r="S2237" s="16"/>
      <c r="T2237" s="16"/>
      <c r="U2237" s="16"/>
      <c r="V2237" s="16"/>
      <c r="X2237" s="16"/>
      <c r="Z2237" s="16"/>
      <c r="AA2237" s="16"/>
      <c r="AE2237" s="16"/>
    </row>
    <row r="2238" spans="2:31" ht="12">
      <c r="B2238" s="16"/>
      <c r="C2238" s="16"/>
      <c r="J2238" s="16"/>
      <c r="S2238" s="16"/>
      <c r="T2238" s="16"/>
      <c r="U2238" s="16"/>
      <c r="V2238" s="16"/>
      <c r="X2238" s="16"/>
      <c r="Z2238" s="16"/>
      <c r="AA2238" s="16"/>
      <c r="AE2238" s="16"/>
    </row>
    <row r="2239" spans="2:31" ht="12">
      <c r="B2239" s="16"/>
      <c r="C2239" s="16"/>
      <c r="J2239" s="16"/>
      <c r="S2239" s="16"/>
      <c r="T2239" s="16"/>
      <c r="U2239" s="16"/>
      <c r="V2239" s="16"/>
      <c r="X2239" s="16"/>
      <c r="Z2239" s="16"/>
      <c r="AA2239" s="16"/>
      <c r="AE2239" s="16"/>
    </row>
    <row r="2240" spans="2:31" ht="12">
      <c r="B2240" s="16"/>
      <c r="C2240" s="16"/>
      <c r="J2240" s="16"/>
      <c r="S2240" s="16"/>
      <c r="T2240" s="16"/>
      <c r="U2240" s="16"/>
      <c r="V2240" s="16"/>
      <c r="X2240" s="16"/>
      <c r="Z2240" s="16"/>
      <c r="AA2240" s="16"/>
      <c r="AE2240" s="16"/>
    </row>
    <row r="2241" spans="2:31" ht="12">
      <c r="B2241" s="16"/>
      <c r="C2241" s="16"/>
      <c r="J2241" s="16"/>
      <c r="S2241" s="16"/>
      <c r="T2241" s="16"/>
      <c r="U2241" s="16"/>
      <c r="V2241" s="16"/>
      <c r="X2241" s="16"/>
      <c r="Z2241" s="16"/>
      <c r="AA2241" s="16"/>
      <c r="AE2241" s="16"/>
    </row>
    <row r="2242" spans="2:31" ht="12">
      <c r="B2242" s="16"/>
      <c r="C2242" s="16"/>
      <c r="J2242" s="16"/>
      <c r="S2242" s="16"/>
      <c r="T2242" s="16"/>
      <c r="U2242" s="16"/>
      <c r="V2242" s="16"/>
      <c r="X2242" s="16"/>
      <c r="Z2242" s="16"/>
      <c r="AA2242" s="16"/>
      <c r="AE2242" s="16"/>
    </row>
    <row r="2243" spans="2:31" ht="12">
      <c r="B2243" s="16"/>
      <c r="C2243" s="16"/>
      <c r="J2243" s="16"/>
      <c r="S2243" s="16"/>
      <c r="T2243" s="16"/>
      <c r="U2243" s="16"/>
      <c r="V2243" s="16"/>
      <c r="X2243" s="16"/>
      <c r="Z2243" s="16"/>
      <c r="AA2243" s="16"/>
      <c r="AE2243" s="16"/>
    </row>
    <row r="2244" spans="2:31" ht="12">
      <c r="B2244" s="16"/>
      <c r="C2244" s="16"/>
      <c r="J2244" s="16"/>
      <c r="S2244" s="16"/>
      <c r="T2244" s="16"/>
      <c r="U2244" s="16"/>
      <c r="V2244" s="16"/>
      <c r="X2244" s="16"/>
      <c r="Z2244" s="16"/>
      <c r="AA2244" s="16"/>
      <c r="AE2244" s="16"/>
    </row>
    <row r="2245" spans="2:31" ht="12">
      <c r="B2245" s="16"/>
      <c r="C2245" s="16"/>
      <c r="J2245" s="16"/>
      <c r="S2245" s="16"/>
      <c r="T2245" s="16"/>
      <c r="U2245" s="16"/>
      <c r="V2245" s="16"/>
      <c r="X2245" s="16"/>
      <c r="Z2245" s="16"/>
      <c r="AA2245" s="16"/>
      <c r="AE2245" s="16"/>
    </row>
    <row r="2246" spans="2:31" ht="12">
      <c r="B2246" s="16"/>
      <c r="C2246" s="16"/>
      <c r="J2246" s="16"/>
      <c r="S2246" s="16"/>
      <c r="T2246" s="16"/>
      <c r="U2246" s="16"/>
      <c r="V2246" s="16"/>
      <c r="X2246" s="16"/>
      <c r="Z2246" s="16"/>
      <c r="AA2246" s="16"/>
      <c r="AE2246" s="16"/>
    </row>
    <row r="2247" spans="2:31" ht="12">
      <c r="B2247" s="16"/>
      <c r="C2247" s="16"/>
      <c r="J2247" s="16"/>
      <c r="S2247" s="16"/>
      <c r="T2247" s="16"/>
      <c r="U2247" s="16"/>
      <c r="V2247" s="16"/>
      <c r="X2247" s="16"/>
      <c r="Z2247" s="16"/>
      <c r="AA2247" s="16"/>
      <c r="AE2247" s="16"/>
    </row>
    <row r="2248" spans="2:31" ht="12">
      <c r="B2248" s="16"/>
      <c r="C2248" s="16"/>
      <c r="J2248" s="16"/>
      <c r="S2248" s="16"/>
      <c r="T2248" s="16"/>
      <c r="U2248" s="16"/>
      <c r="V2248" s="16"/>
      <c r="X2248" s="16"/>
      <c r="Z2248" s="16"/>
      <c r="AA2248" s="16"/>
      <c r="AE2248" s="16"/>
    </row>
    <row r="2249" spans="2:31" ht="12">
      <c r="B2249" s="16"/>
      <c r="C2249" s="16"/>
      <c r="J2249" s="16"/>
      <c r="S2249" s="16"/>
      <c r="T2249" s="16"/>
      <c r="U2249" s="16"/>
      <c r="V2249" s="16"/>
      <c r="X2249" s="16"/>
      <c r="Z2249" s="16"/>
      <c r="AA2249" s="16"/>
      <c r="AE2249" s="16"/>
    </row>
    <row r="2250" spans="2:31" ht="12">
      <c r="B2250" s="16"/>
      <c r="C2250" s="16"/>
      <c r="J2250" s="16"/>
      <c r="S2250" s="16"/>
      <c r="T2250" s="16"/>
      <c r="U2250" s="16"/>
      <c r="V2250" s="16"/>
      <c r="X2250" s="16"/>
      <c r="Z2250" s="16"/>
      <c r="AA2250" s="16"/>
      <c r="AE2250" s="16"/>
    </row>
    <row r="2251" spans="2:31" ht="12">
      <c r="B2251" s="16"/>
      <c r="C2251" s="16"/>
      <c r="J2251" s="16"/>
      <c r="S2251" s="16"/>
      <c r="T2251" s="16"/>
      <c r="U2251" s="16"/>
      <c r="V2251" s="16"/>
      <c r="X2251" s="16"/>
      <c r="Z2251" s="16"/>
      <c r="AA2251" s="16"/>
      <c r="AE2251" s="16"/>
    </row>
    <row r="2252" spans="2:31" ht="12">
      <c r="B2252" s="16"/>
      <c r="C2252" s="16"/>
      <c r="J2252" s="16"/>
      <c r="S2252" s="16"/>
      <c r="T2252" s="16"/>
      <c r="U2252" s="16"/>
      <c r="V2252" s="16"/>
      <c r="X2252" s="16"/>
      <c r="Z2252" s="16"/>
      <c r="AA2252" s="16"/>
      <c r="AE2252" s="16"/>
    </row>
    <row r="2253" spans="2:31" ht="12">
      <c r="B2253" s="16"/>
      <c r="C2253" s="16"/>
      <c r="J2253" s="16"/>
      <c r="S2253" s="16"/>
      <c r="T2253" s="16"/>
      <c r="U2253" s="16"/>
      <c r="V2253" s="16"/>
      <c r="X2253" s="16"/>
      <c r="Z2253" s="16"/>
      <c r="AA2253" s="16"/>
      <c r="AE2253" s="16"/>
    </row>
    <row r="2254" spans="2:31" ht="12">
      <c r="B2254" s="16"/>
      <c r="C2254" s="16"/>
      <c r="J2254" s="16"/>
      <c r="S2254" s="16"/>
      <c r="T2254" s="16"/>
      <c r="U2254" s="16"/>
      <c r="V2254" s="16"/>
      <c r="X2254" s="16"/>
      <c r="Z2254" s="16"/>
      <c r="AA2254" s="16"/>
      <c r="AE2254" s="16"/>
    </row>
    <row r="2255" spans="2:31" ht="12">
      <c r="B2255" s="16"/>
      <c r="C2255" s="16"/>
      <c r="J2255" s="16"/>
      <c r="S2255" s="16"/>
      <c r="T2255" s="16"/>
      <c r="U2255" s="16"/>
      <c r="V2255" s="16"/>
      <c r="X2255" s="16"/>
      <c r="Z2255" s="16"/>
      <c r="AA2255" s="16"/>
      <c r="AE2255" s="16"/>
    </row>
    <row r="2256" spans="2:31" ht="12">
      <c r="B2256" s="16"/>
      <c r="C2256" s="16"/>
      <c r="J2256" s="16"/>
      <c r="S2256" s="16"/>
      <c r="T2256" s="16"/>
      <c r="U2256" s="16"/>
      <c r="V2256" s="16"/>
      <c r="X2256" s="16"/>
      <c r="Z2256" s="16"/>
      <c r="AA2256" s="16"/>
      <c r="AE2256" s="16"/>
    </row>
    <row r="2257" spans="2:31" ht="12">
      <c r="B2257" s="16"/>
      <c r="C2257" s="16"/>
      <c r="J2257" s="16"/>
      <c r="S2257" s="16"/>
      <c r="T2257" s="16"/>
      <c r="U2257" s="16"/>
      <c r="V2257" s="16"/>
      <c r="X2257" s="16"/>
      <c r="Z2257" s="16"/>
      <c r="AA2257" s="16"/>
      <c r="AE2257" s="16"/>
    </row>
    <row r="2258" spans="2:31" ht="12">
      <c r="B2258" s="16"/>
      <c r="C2258" s="16"/>
      <c r="J2258" s="16"/>
      <c r="S2258" s="16"/>
      <c r="T2258" s="16"/>
      <c r="U2258" s="16"/>
      <c r="V2258" s="16"/>
      <c r="X2258" s="16"/>
      <c r="Z2258" s="16"/>
      <c r="AA2258" s="16"/>
      <c r="AE2258" s="16"/>
    </row>
    <row r="2259" spans="2:31" ht="12">
      <c r="B2259" s="16"/>
      <c r="C2259" s="16"/>
      <c r="J2259" s="16"/>
      <c r="S2259" s="16"/>
      <c r="T2259" s="16"/>
      <c r="U2259" s="16"/>
      <c r="V2259" s="16"/>
      <c r="X2259" s="16"/>
      <c r="Z2259" s="16"/>
      <c r="AA2259" s="16"/>
      <c r="AE2259" s="16"/>
    </row>
    <row r="2260" spans="2:31" ht="12">
      <c r="B2260" s="16"/>
      <c r="C2260" s="16"/>
      <c r="J2260" s="16"/>
      <c r="S2260" s="16"/>
      <c r="T2260" s="16"/>
      <c r="U2260" s="16"/>
      <c r="V2260" s="16"/>
      <c r="X2260" s="16"/>
      <c r="Z2260" s="16"/>
      <c r="AA2260" s="16"/>
      <c r="AE2260" s="16"/>
    </row>
    <row r="2261" spans="2:31" ht="12">
      <c r="B2261" s="16"/>
      <c r="C2261" s="16"/>
      <c r="J2261" s="16"/>
      <c r="S2261" s="16"/>
      <c r="T2261" s="16"/>
      <c r="U2261" s="16"/>
      <c r="V2261" s="16"/>
      <c r="X2261" s="16"/>
      <c r="Z2261" s="16"/>
      <c r="AA2261" s="16"/>
      <c r="AE2261" s="16"/>
    </row>
    <row r="2262" spans="2:31" ht="12">
      <c r="B2262" s="16"/>
      <c r="C2262" s="16"/>
      <c r="J2262" s="16"/>
      <c r="S2262" s="16"/>
      <c r="T2262" s="16"/>
      <c r="U2262" s="16"/>
      <c r="V2262" s="16"/>
      <c r="X2262" s="16"/>
      <c r="Z2262" s="16"/>
      <c r="AA2262" s="16"/>
      <c r="AE2262" s="16"/>
    </row>
    <row r="2263" spans="2:31" ht="12">
      <c r="B2263" s="16"/>
      <c r="C2263" s="16"/>
      <c r="J2263" s="16"/>
      <c r="S2263" s="16"/>
      <c r="T2263" s="16"/>
      <c r="U2263" s="16"/>
      <c r="V2263" s="16"/>
      <c r="X2263" s="16"/>
      <c r="Z2263" s="16"/>
      <c r="AA2263" s="16"/>
      <c r="AE2263" s="16"/>
    </row>
    <row r="2264" spans="2:31" ht="12">
      <c r="B2264" s="16"/>
      <c r="C2264" s="16"/>
      <c r="J2264" s="16"/>
      <c r="S2264" s="16"/>
      <c r="T2264" s="16"/>
      <c r="U2264" s="16"/>
      <c r="V2264" s="16"/>
      <c r="X2264" s="16"/>
      <c r="Z2264" s="16"/>
      <c r="AA2264" s="16"/>
      <c r="AE2264" s="16"/>
    </row>
    <row r="2265" spans="2:31" ht="12">
      <c r="B2265" s="16"/>
      <c r="C2265" s="16"/>
      <c r="J2265" s="16"/>
      <c r="S2265" s="16"/>
      <c r="T2265" s="16"/>
      <c r="U2265" s="16"/>
      <c r="V2265" s="16"/>
      <c r="X2265" s="16"/>
      <c r="Z2265" s="16"/>
      <c r="AA2265" s="16"/>
      <c r="AE2265" s="16"/>
    </row>
    <row r="2266" spans="2:31" ht="12">
      <c r="B2266" s="16"/>
      <c r="C2266" s="16"/>
      <c r="J2266" s="16"/>
      <c r="S2266" s="16"/>
      <c r="T2266" s="16"/>
      <c r="U2266" s="16"/>
      <c r="V2266" s="16"/>
      <c r="X2266" s="16"/>
      <c r="Z2266" s="16"/>
      <c r="AA2266" s="16"/>
      <c r="AE2266" s="16"/>
    </row>
    <row r="2267" spans="2:31" ht="12">
      <c r="B2267" s="16"/>
      <c r="C2267" s="16"/>
      <c r="J2267" s="16"/>
      <c r="S2267" s="16"/>
      <c r="T2267" s="16"/>
      <c r="U2267" s="16"/>
      <c r="V2267" s="16"/>
      <c r="X2267" s="16"/>
      <c r="Z2267" s="16"/>
      <c r="AA2267" s="16"/>
      <c r="AE2267" s="16"/>
    </row>
    <row r="2268" spans="2:31" ht="12">
      <c r="B2268" s="16"/>
      <c r="C2268" s="16"/>
      <c r="J2268" s="16"/>
      <c r="S2268" s="16"/>
      <c r="T2268" s="16"/>
      <c r="U2268" s="16"/>
      <c r="V2268" s="16"/>
      <c r="X2268" s="16"/>
      <c r="Z2268" s="16"/>
      <c r="AA2268" s="16"/>
      <c r="AE2268" s="16"/>
    </row>
    <row r="2269" spans="2:31" ht="12">
      <c r="B2269" s="16"/>
      <c r="C2269" s="16"/>
      <c r="J2269" s="16"/>
      <c r="S2269" s="16"/>
      <c r="T2269" s="16"/>
      <c r="U2269" s="16"/>
      <c r="V2269" s="16"/>
      <c r="X2269" s="16"/>
      <c r="Z2269" s="16"/>
      <c r="AA2269" s="16"/>
      <c r="AE2269" s="16"/>
    </row>
    <row r="2270" spans="2:31" ht="12">
      <c r="B2270" s="16"/>
      <c r="C2270" s="16"/>
      <c r="J2270" s="16"/>
      <c r="S2270" s="16"/>
      <c r="T2270" s="16"/>
      <c r="U2270" s="16"/>
      <c r="V2270" s="16"/>
      <c r="X2270" s="16"/>
      <c r="Z2270" s="16"/>
      <c r="AA2270" s="16"/>
      <c r="AE2270" s="16"/>
    </row>
    <row r="2271" spans="2:31" ht="12">
      <c r="B2271" s="16"/>
      <c r="C2271" s="16"/>
      <c r="J2271" s="16"/>
      <c r="S2271" s="16"/>
      <c r="T2271" s="16"/>
      <c r="U2271" s="16"/>
      <c r="V2271" s="16"/>
      <c r="X2271" s="16"/>
      <c r="Z2271" s="16"/>
      <c r="AA2271" s="16"/>
      <c r="AE2271" s="16"/>
    </row>
    <row r="2272" spans="2:31" ht="12">
      <c r="B2272" s="16"/>
      <c r="C2272" s="16"/>
      <c r="J2272" s="16"/>
      <c r="S2272" s="16"/>
      <c r="T2272" s="16"/>
      <c r="U2272" s="16"/>
      <c r="V2272" s="16"/>
      <c r="X2272" s="16"/>
      <c r="Z2272" s="16"/>
      <c r="AA2272" s="16"/>
      <c r="AE2272" s="16"/>
    </row>
    <row r="2273" spans="2:31" ht="12">
      <c r="B2273" s="16"/>
      <c r="C2273" s="16"/>
      <c r="J2273" s="16"/>
      <c r="S2273" s="16"/>
      <c r="T2273" s="16"/>
      <c r="U2273" s="16"/>
      <c r="V2273" s="16"/>
      <c r="X2273" s="16"/>
      <c r="Z2273" s="16"/>
      <c r="AA2273" s="16"/>
      <c r="AE2273" s="16"/>
    </row>
    <row r="2274" spans="2:31" ht="12">
      <c r="B2274" s="16"/>
      <c r="C2274" s="16"/>
      <c r="J2274" s="16"/>
      <c r="S2274" s="16"/>
      <c r="T2274" s="16"/>
      <c r="U2274" s="16"/>
      <c r="V2274" s="16"/>
      <c r="X2274" s="16"/>
      <c r="Z2274" s="16"/>
      <c r="AA2274" s="16"/>
      <c r="AE2274" s="16"/>
    </row>
    <row r="2275" spans="2:31" ht="12">
      <c r="B2275" s="16"/>
      <c r="C2275" s="16"/>
      <c r="J2275" s="16"/>
      <c r="S2275" s="16"/>
      <c r="T2275" s="16"/>
      <c r="U2275" s="16"/>
      <c r="V2275" s="16"/>
      <c r="X2275" s="16"/>
      <c r="Z2275" s="16"/>
      <c r="AA2275" s="16"/>
      <c r="AE2275" s="16"/>
    </row>
    <row r="2276" spans="2:31" ht="12">
      <c r="B2276" s="16"/>
      <c r="C2276" s="16"/>
      <c r="J2276" s="16"/>
      <c r="S2276" s="16"/>
      <c r="T2276" s="16"/>
      <c r="U2276" s="16"/>
      <c r="V2276" s="16"/>
      <c r="X2276" s="16"/>
      <c r="Z2276" s="16"/>
      <c r="AA2276" s="16"/>
      <c r="AE2276" s="16"/>
    </row>
    <row r="2277" spans="2:31" ht="12">
      <c r="B2277" s="16"/>
      <c r="C2277" s="16"/>
      <c r="J2277" s="16"/>
      <c r="S2277" s="16"/>
      <c r="T2277" s="16"/>
      <c r="U2277" s="16"/>
      <c r="V2277" s="16"/>
      <c r="X2277" s="16"/>
      <c r="Z2277" s="16"/>
      <c r="AA2277" s="16"/>
      <c r="AE2277" s="16"/>
    </row>
    <row r="2278" spans="2:31" ht="12">
      <c r="B2278" s="16"/>
      <c r="C2278" s="16"/>
      <c r="J2278" s="16"/>
      <c r="S2278" s="16"/>
      <c r="T2278" s="16"/>
      <c r="U2278" s="16"/>
      <c r="V2278" s="16"/>
      <c r="X2278" s="16"/>
      <c r="Z2278" s="16"/>
      <c r="AA2278" s="16"/>
      <c r="AE2278" s="16"/>
    </row>
    <row r="2279" spans="2:31" ht="12">
      <c r="B2279" s="16"/>
      <c r="C2279" s="16"/>
      <c r="J2279" s="16"/>
      <c r="S2279" s="16"/>
      <c r="T2279" s="16"/>
      <c r="U2279" s="16"/>
      <c r="V2279" s="16"/>
      <c r="X2279" s="16"/>
      <c r="Z2279" s="16"/>
      <c r="AA2279" s="16"/>
      <c r="AE2279" s="16"/>
    </row>
    <row r="2280" spans="2:31" ht="12">
      <c r="B2280" s="16"/>
      <c r="C2280" s="16"/>
      <c r="J2280" s="16"/>
      <c r="S2280" s="16"/>
      <c r="T2280" s="16"/>
      <c r="U2280" s="16"/>
      <c r="V2280" s="16"/>
      <c r="X2280" s="16"/>
      <c r="Z2280" s="16"/>
      <c r="AA2280" s="16"/>
      <c r="AE2280" s="16"/>
    </row>
    <row r="2281" spans="2:31" ht="12">
      <c r="B2281" s="16"/>
      <c r="C2281" s="16"/>
      <c r="J2281" s="16"/>
      <c r="S2281" s="16"/>
      <c r="T2281" s="16"/>
      <c r="U2281" s="16"/>
      <c r="V2281" s="16"/>
      <c r="X2281" s="16"/>
      <c r="Z2281" s="16"/>
      <c r="AA2281" s="16"/>
      <c r="AE2281" s="16"/>
    </row>
    <row r="2282" spans="2:31" ht="12">
      <c r="B2282" s="16"/>
      <c r="C2282" s="16"/>
      <c r="J2282" s="16"/>
      <c r="S2282" s="16"/>
      <c r="T2282" s="16"/>
      <c r="U2282" s="16"/>
      <c r="V2282" s="16"/>
      <c r="X2282" s="16"/>
      <c r="Z2282" s="16"/>
      <c r="AA2282" s="16"/>
      <c r="AE2282" s="16"/>
    </row>
    <row r="2283" spans="2:31" ht="12">
      <c r="B2283" s="16"/>
      <c r="C2283" s="16"/>
      <c r="J2283" s="16"/>
      <c r="S2283" s="16"/>
      <c r="T2283" s="16"/>
      <c r="U2283" s="16"/>
      <c r="V2283" s="16"/>
      <c r="X2283" s="16"/>
      <c r="Z2283" s="16"/>
      <c r="AA2283" s="16"/>
      <c r="AE2283" s="16"/>
    </row>
    <row r="2284" spans="2:31" ht="12">
      <c r="B2284" s="16"/>
      <c r="C2284" s="16"/>
      <c r="J2284" s="16"/>
      <c r="S2284" s="16"/>
      <c r="T2284" s="16"/>
      <c r="U2284" s="16"/>
      <c r="V2284" s="16"/>
      <c r="X2284" s="16"/>
      <c r="Z2284" s="16"/>
      <c r="AA2284" s="16"/>
      <c r="AE2284" s="16"/>
    </row>
    <row r="2285" spans="2:31" ht="12">
      <c r="B2285" s="16"/>
      <c r="C2285" s="16"/>
      <c r="J2285" s="16"/>
      <c r="S2285" s="16"/>
      <c r="T2285" s="16"/>
      <c r="U2285" s="16"/>
      <c r="V2285" s="16"/>
      <c r="X2285" s="16"/>
      <c r="Z2285" s="16"/>
      <c r="AA2285" s="16"/>
      <c r="AE2285" s="16"/>
    </row>
    <row r="2286" spans="2:31" ht="12">
      <c r="B2286" s="16"/>
      <c r="C2286" s="16"/>
      <c r="J2286" s="16"/>
      <c r="S2286" s="16"/>
      <c r="T2286" s="16"/>
      <c r="U2286" s="16"/>
      <c r="V2286" s="16"/>
      <c r="X2286" s="16"/>
      <c r="Z2286" s="16"/>
      <c r="AA2286" s="16"/>
      <c r="AE2286" s="16"/>
    </row>
    <row r="2287" spans="2:31" ht="12">
      <c r="B2287" s="16"/>
      <c r="C2287" s="16"/>
      <c r="J2287" s="16"/>
      <c r="S2287" s="16"/>
      <c r="T2287" s="16"/>
      <c r="U2287" s="16"/>
      <c r="V2287" s="16"/>
      <c r="X2287" s="16"/>
      <c r="Z2287" s="16"/>
      <c r="AA2287" s="16"/>
      <c r="AE2287" s="16"/>
    </row>
    <row r="2288" spans="2:31" ht="12">
      <c r="B2288" s="16"/>
      <c r="C2288" s="16"/>
      <c r="J2288" s="16"/>
      <c r="S2288" s="16"/>
      <c r="T2288" s="16"/>
      <c r="U2288" s="16"/>
      <c r="V2288" s="16"/>
      <c r="X2288" s="16"/>
      <c r="Z2288" s="16"/>
      <c r="AA2288" s="16"/>
      <c r="AE2288" s="16"/>
    </row>
    <row r="2289" spans="2:31" ht="12">
      <c r="B2289" s="16"/>
      <c r="C2289" s="16"/>
      <c r="J2289" s="16"/>
      <c r="S2289" s="16"/>
      <c r="T2289" s="16"/>
      <c r="U2289" s="16"/>
      <c r="V2289" s="16"/>
      <c r="X2289" s="16"/>
      <c r="Z2289" s="16"/>
      <c r="AA2289" s="16"/>
      <c r="AE2289" s="16"/>
    </row>
    <row r="2290" spans="2:31" ht="12">
      <c r="B2290" s="16"/>
      <c r="C2290" s="16"/>
      <c r="J2290" s="16"/>
      <c r="S2290" s="16"/>
      <c r="T2290" s="16"/>
      <c r="U2290" s="16"/>
      <c r="V2290" s="16"/>
      <c r="X2290" s="16"/>
      <c r="Z2290" s="16"/>
      <c r="AA2290" s="16"/>
      <c r="AE2290" s="16"/>
    </row>
    <row r="2291" spans="2:31" ht="12">
      <c r="B2291" s="16"/>
      <c r="C2291" s="16"/>
      <c r="J2291" s="16"/>
      <c r="S2291" s="16"/>
      <c r="T2291" s="16"/>
      <c r="U2291" s="16"/>
      <c r="V2291" s="16"/>
      <c r="X2291" s="16"/>
      <c r="Z2291" s="16"/>
      <c r="AA2291" s="16"/>
      <c r="AE2291" s="16"/>
    </row>
    <row r="2292" spans="2:31" ht="12">
      <c r="B2292" s="16"/>
      <c r="C2292" s="16"/>
      <c r="J2292" s="16"/>
      <c r="S2292" s="16"/>
      <c r="T2292" s="16"/>
      <c r="U2292" s="16"/>
      <c r="V2292" s="16"/>
      <c r="X2292" s="16"/>
      <c r="Z2292" s="16"/>
      <c r="AA2292" s="16"/>
      <c r="AE2292" s="16"/>
    </row>
    <row r="2293" spans="2:31" ht="12">
      <c r="B2293" s="16"/>
      <c r="C2293" s="16"/>
      <c r="J2293" s="16"/>
      <c r="S2293" s="16"/>
      <c r="T2293" s="16"/>
      <c r="U2293" s="16"/>
      <c r="V2293" s="16"/>
      <c r="X2293" s="16"/>
      <c r="Z2293" s="16"/>
      <c r="AA2293" s="16"/>
      <c r="AE2293" s="16"/>
    </row>
    <row r="2294" spans="2:31" ht="12">
      <c r="B2294" s="16"/>
      <c r="C2294" s="16"/>
      <c r="J2294" s="16"/>
      <c r="S2294" s="16"/>
      <c r="T2294" s="16"/>
      <c r="U2294" s="16"/>
      <c r="V2294" s="16"/>
      <c r="X2294" s="16"/>
      <c r="Z2294" s="16"/>
      <c r="AA2294" s="16"/>
      <c r="AE2294" s="16"/>
    </row>
    <row r="2295" spans="2:31" ht="12">
      <c r="B2295" s="16"/>
      <c r="C2295" s="16"/>
      <c r="J2295" s="16"/>
      <c r="S2295" s="16"/>
      <c r="T2295" s="16"/>
      <c r="U2295" s="16"/>
      <c r="V2295" s="16"/>
      <c r="X2295" s="16"/>
      <c r="Z2295" s="16"/>
      <c r="AA2295" s="16"/>
      <c r="AE2295" s="16"/>
    </row>
    <row r="2296" spans="2:31" ht="12">
      <c r="B2296" s="16"/>
      <c r="C2296" s="16"/>
      <c r="J2296" s="16"/>
      <c r="S2296" s="16"/>
      <c r="T2296" s="16"/>
      <c r="U2296" s="16"/>
      <c r="V2296" s="16"/>
      <c r="X2296" s="16"/>
      <c r="Z2296" s="16"/>
      <c r="AA2296" s="16"/>
      <c r="AE2296" s="16"/>
    </row>
    <row r="2297" spans="2:31" ht="12">
      <c r="B2297" s="16"/>
      <c r="C2297" s="16"/>
      <c r="J2297" s="16"/>
      <c r="S2297" s="16"/>
      <c r="T2297" s="16"/>
      <c r="U2297" s="16"/>
      <c r="V2297" s="16"/>
      <c r="X2297" s="16"/>
      <c r="Z2297" s="16"/>
      <c r="AA2297" s="16"/>
      <c r="AE2297" s="16"/>
    </row>
    <row r="2298" spans="2:31" ht="12">
      <c r="B2298" s="16"/>
      <c r="C2298" s="16"/>
      <c r="J2298" s="16"/>
      <c r="S2298" s="16"/>
      <c r="T2298" s="16"/>
      <c r="U2298" s="16"/>
      <c r="V2298" s="16"/>
      <c r="X2298" s="16"/>
      <c r="Z2298" s="16"/>
      <c r="AA2298" s="16"/>
      <c r="AE2298" s="16"/>
    </row>
    <row r="2299" spans="2:31" ht="12">
      <c r="B2299" s="16"/>
      <c r="C2299" s="16"/>
      <c r="J2299" s="16"/>
      <c r="S2299" s="16"/>
      <c r="T2299" s="16"/>
      <c r="U2299" s="16"/>
      <c r="V2299" s="16"/>
      <c r="X2299" s="16"/>
      <c r="Z2299" s="16"/>
      <c r="AA2299" s="16"/>
      <c r="AE2299" s="16"/>
    </row>
    <row r="2300" spans="2:31" ht="12">
      <c r="B2300" s="16"/>
      <c r="C2300" s="16"/>
      <c r="J2300" s="16"/>
      <c r="S2300" s="16"/>
      <c r="T2300" s="16"/>
      <c r="U2300" s="16"/>
      <c r="V2300" s="16"/>
      <c r="X2300" s="16"/>
      <c r="Z2300" s="16"/>
      <c r="AA2300" s="16"/>
      <c r="AE2300" s="16"/>
    </row>
    <row r="2301" spans="2:31" ht="12">
      <c r="B2301" s="16"/>
      <c r="C2301" s="16"/>
      <c r="J2301" s="16"/>
      <c r="S2301" s="16"/>
      <c r="T2301" s="16"/>
      <c r="U2301" s="16"/>
      <c r="V2301" s="16"/>
      <c r="X2301" s="16"/>
      <c r="Z2301" s="16"/>
      <c r="AA2301" s="16"/>
      <c r="AE2301" s="16"/>
    </row>
    <row r="2302" spans="2:31" ht="12">
      <c r="B2302" s="16"/>
      <c r="C2302" s="16"/>
      <c r="J2302" s="16"/>
      <c r="S2302" s="16"/>
      <c r="T2302" s="16"/>
      <c r="U2302" s="16"/>
      <c r="V2302" s="16"/>
      <c r="X2302" s="16"/>
      <c r="Z2302" s="16"/>
      <c r="AA2302" s="16"/>
      <c r="AE2302" s="16"/>
    </row>
    <row r="2303" spans="2:31" ht="12">
      <c r="B2303" s="16"/>
      <c r="C2303" s="16"/>
      <c r="J2303" s="16"/>
      <c r="S2303" s="16"/>
      <c r="T2303" s="16"/>
      <c r="U2303" s="16"/>
      <c r="V2303" s="16"/>
      <c r="X2303" s="16"/>
      <c r="Z2303" s="16"/>
      <c r="AA2303" s="16"/>
      <c r="AE2303" s="16"/>
    </row>
    <row r="2304" spans="2:31" ht="12">
      <c r="B2304" s="16"/>
      <c r="C2304" s="16"/>
      <c r="J2304" s="16"/>
      <c r="S2304" s="16"/>
      <c r="T2304" s="16"/>
      <c r="U2304" s="16"/>
      <c r="V2304" s="16"/>
      <c r="X2304" s="16"/>
      <c r="Z2304" s="16"/>
      <c r="AA2304" s="16"/>
      <c r="AE2304" s="16"/>
    </row>
    <row r="2305" spans="2:31" ht="12">
      <c r="B2305" s="16"/>
      <c r="C2305" s="16"/>
      <c r="J2305" s="16"/>
      <c r="S2305" s="16"/>
      <c r="T2305" s="16"/>
      <c r="U2305" s="16"/>
      <c r="V2305" s="16"/>
      <c r="X2305" s="16"/>
      <c r="Z2305" s="16"/>
      <c r="AA2305" s="16"/>
      <c r="AE2305" s="16"/>
    </row>
    <row r="2306" spans="2:31" ht="12">
      <c r="B2306" s="16"/>
      <c r="C2306" s="16"/>
      <c r="J2306" s="16"/>
      <c r="S2306" s="16"/>
      <c r="T2306" s="16"/>
      <c r="U2306" s="16"/>
      <c r="V2306" s="16"/>
      <c r="X2306" s="16"/>
      <c r="Z2306" s="16"/>
      <c r="AA2306" s="16"/>
      <c r="AE2306" s="16"/>
    </row>
    <row r="2307" spans="2:31" ht="12">
      <c r="B2307" s="16"/>
      <c r="C2307" s="16"/>
      <c r="J2307" s="16"/>
      <c r="S2307" s="16"/>
      <c r="T2307" s="16"/>
      <c r="U2307" s="16"/>
      <c r="V2307" s="16"/>
      <c r="X2307" s="16"/>
      <c r="Z2307" s="16"/>
      <c r="AA2307" s="16"/>
      <c r="AE2307" s="16"/>
    </row>
    <row r="2308" spans="2:31" ht="12">
      <c r="B2308" s="16"/>
      <c r="C2308" s="16"/>
      <c r="J2308" s="16"/>
      <c r="S2308" s="16"/>
      <c r="T2308" s="16"/>
      <c r="U2308" s="16"/>
      <c r="V2308" s="16"/>
      <c r="X2308" s="16"/>
      <c r="Z2308" s="16"/>
      <c r="AA2308" s="16"/>
      <c r="AE2308" s="16"/>
    </row>
    <row r="2309" spans="2:31" ht="12">
      <c r="B2309" s="16"/>
      <c r="C2309" s="16"/>
      <c r="J2309" s="16"/>
      <c r="S2309" s="16"/>
      <c r="T2309" s="16"/>
      <c r="U2309" s="16"/>
      <c r="V2309" s="16"/>
      <c r="X2309" s="16"/>
      <c r="Z2309" s="16"/>
      <c r="AA2309" s="16"/>
      <c r="AE2309" s="16"/>
    </row>
    <row r="2310" spans="2:31" ht="12">
      <c r="B2310" s="16"/>
      <c r="C2310" s="16"/>
      <c r="J2310" s="16"/>
      <c r="S2310" s="16"/>
      <c r="T2310" s="16"/>
      <c r="U2310" s="16"/>
      <c r="V2310" s="16"/>
      <c r="X2310" s="16"/>
      <c r="Z2310" s="16"/>
      <c r="AA2310" s="16"/>
      <c r="AE2310" s="16"/>
    </row>
    <row r="2311" spans="2:31" ht="12">
      <c r="B2311" s="16"/>
      <c r="C2311" s="16"/>
      <c r="J2311" s="16"/>
      <c r="S2311" s="16"/>
      <c r="T2311" s="16"/>
      <c r="U2311" s="16"/>
      <c r="V2311" s="16"/>
      <c r="X2311" s="16"/>
      <c r="Z2311" s="16"/>
      <c r="AA2311" s="16"/>
      <c r="AE2311" s="16"/>
    </row>
    <row r="2312" spans="2:31" ht="12">
      <c r="B2312" s="16"/>
      <c r="C2312" s="16"/>
      <c r="J2312" s="16"/>
      <c r="S2312" s="16"/>
      <c r="T2312" s="16"/>
      <c r="U2312" s="16"/>
      <c r="V2312" s="16"/>
      <c r="X2312" s="16"/>
      <c r="Z2312" s="16"/>
      <c r="AA2312" s="16"/>
      <c r="AE2312" s="16"/>
    </row>
    <row r="2313" spans="2:31" ht="12">
      <c r="B2313" s="16"/>
      <c r="C2313" s="16"/>
      <c r="J2313" s="16"/>
      <c r="S2313" s="16"/>
      <c r="T2313" s="16"/>
      <c r="U2313" s="16"/>
      <c r="V2313" s="16"/>
      <c r="X2313" s="16"/>
      <c r="Z2313" s="16"/>
      <c r="AA2313" s="16"/>
      <c r="AE2313" s="16"/>
    </row>
    <row r="2314" spans="2:31" ht="12">
      <c r="B2314" s="16"/>
      <c r="C2314" s="16"/>
      <c r="J2314" s="16"/>
      <c r="S2314" s="16"/>
      <c r="T2314" s="16"/>
      <c r="U2314" s="16"/>
      <c r="V2314" s="16"/>
      <c r="X2314" s="16"/>
      <c r="Z2314" s="16"/>
      <c r="AA2314" s="16"/>
      <c r="AE2314" s="16"/>
    </row>
    <row r="2315" spans="2:31" ht="12">
      <c r="B2315" s="16"/>
      <c r="C2315" s="16"/>
      <c r="J2315" s="16"/>
      <c r="S2315" s="16"/>
      <c r="T2315" s="16"/>
      <c r="U2315" s="16"/>
      <c r="V2315" s="16"/>
      <c r="X2315" s="16"/>
      <c r="Z2315" s="16"/>
      <c r="AA2315" s="16"/>
      <c r="AE2315" s="16"/>
    </row>
    <row r="2316" spans="2:31" ht="12">
      <c r="B2316" s="16"/>
      <c r="C2316" s="16"/>
      <c r="J2316" s="16"/>
      <c r="S2316" s="16"/>
      <c r="T2316" s="16"/>
      <c r="U2316" s="16"/>
      <c r="V2316" s="16"/>
      <c r="X2316" s="16"/>
      <c r="Z2316" s="16"/>
      <c r="AA2316" s="16"/>
      <c r="AE2316" s="16"/>
    </row>
    <row r="2317" spans="2:31" ht="12">
      <c r="B2317" s="16"/>
      <c r="C2317" s="16"/>
      <c r="J2317" s="16"/>
      <c r="S2317" s="16"/>
      <c r="T2317" s="16"/>
      <c r="U2317" s="16"/>
      <c r="V2317" s="16"/>
      <c r="X2317" s="16"/>
      <c r="Z2317" s="16"/>
      <c r="AA2317" s="16"/>
      <c r="AE2317" s="16"/>
    </row>
    <row r="2318" spans="2:31" ht="12">
      <c r="B2318" s="16"/>
      <c r="C2318" s="16"/>
      <c r="J2318" s="16"/>
      <c r="S2318" s="16"/>
      <c r="T2318" s="16"/>
      <c r="U2318" s="16"/>
      <c r="V2318" s="16"/>
      <c r="X2318" s="16"/>
      <c r="Z2318" s="16"/>
      <c r="AA2318" s="16"/>
      <c r="AE2318" s="16"/>
    </row>
    <row r="2319" spans="2:31" ht="12">
      <c r="B2319" s="16"/>
      <c r="C2319" s="16"/>
      <c r="J2319" s="16"/>
      <c r="S2319" s="16"/>
      <c r="T2319" s="16"/>
      <c r="U2319" s="16"/>
      <c r="V2319" s="16"/>
      <c r="X2319" s="16"/>
      <c r="Z2319" s="16"/>
      <c r="AA2319" s="16"/>
      <c r="AE2319" s="16"/>
    </row>
    <row r="2320" spans="2:31" ht="12">
      <c r="B2320" s="16"/>
      <c r="C2320" s="16"/>
      <c r="J2320" s="16"/>
      <c r="S2320" s="16"/>
      <c r="T2320" s="16"/>
      <c r="U2320" s="16"/>
      <c r="V2320" s="16"/>
      <c r="X2320" s="16"/>
      <c r="Z2320" s="16"/>
      <c r="AA2320" s="16"/>
      <c r="AE2320" s="16"/>
    </row>
    <row r="2321" spans="2:31" ht="12">
      <c r="B2321" s="16"/>
      <c r="C2321" s="16"/>
      <c r="J2321" s="16"/>
      <c r="S2321" s="16"/>
      <c r="T2321" s="16"/>
      <c r="U2321" s="16"/>
      <c r="V2321" s="16"/>
      <c r="X2321" s="16"/>
      <c r="Z2321" s="16"/>
      <c r="AA2321" s="16"/>
      <c r="AE2321" s="16"/>
    </row>
    <row r="2322" spans="2:31" ht="12">
      <c r="B2322" s="16"/>
      <c r="C2322" s="16"/>
      <c r="J2322" s="16"/>
      <c r="S2322" s="16"/>
      <c r="T2322" s="16"/>
      <c r="U2322" s="16"/>
      <c r="V2322" s="16"/>
      <c r="X2322" s="16"/>
      <c r="Z2322" s="16"/>
      <c r="AA2322" s="16"/>
      <c r="AE2322" s="16"/>
    </row>
    <row r="2323" spans="2:31" ht="12">
      <c r="B2323" s="16"/>
      <c r="C2323" s="16"/>
      <c r="J2323" s="16"/>
      <c r="S2323" s="16"/>
      <c r="T2323" s="16"/>
      <c r="U2323" s="16"/>
      <c r="V2323" s="16"/>
      <c r="X2323" s="16"/>
      <c r="Z2323" s="16"/>
      <c r="AA2323" s="16"/>
      <c r="AE2323" s="16"/>
    </row>
    <row r="2324" spans="2:31" ht="12">
      <c r="B2324" s="16"/>
      <c r="C2324" s="16"/>
      <c r="J2324" s="16"/>
      <c r="S2324" s="16"/>
      <c r="T2324" s="16"/>
      <c r="U2324" s="16"/>
      <c r="V2324" s="16"/>
      <c r="X2324" s="16"/>
      <c r="Z2324" s="16"/>
      <c r="AA2324" s="16"/>
      <c r="AE2324" s="16"/>
    </row>
    <row r="2325" spans="2:31" ht="12">
      <c r="B2325" s="16"/>
      <c r="C2325" s="16"/>
      <c r="J2325" s="16"/>
      <c r="S2325" s="16"/>
      <c r="T2325" s="16"/>
      <c r="U2325" s="16"/>
      <c r="V2325" s="16"/>
      <c r="X2325" s="16"/>
      <c r="Z2325" s="16"/>
      <c r="AA2325" s="16"/>
      <c r="AE2325" s="16"/>
    </row>
    <row r="2326" spans="2:31" ht="12">
      <c r="B2326" s="16"/>
      <c r="C2326" s="16"/>
      <c r="J2326" s="16"/>
      <c r="S2326" s="16"/>
      <c r="T2326" s="16"/>
      <c r="U2326" s="16"/>
      <c r="V2326" s="16"/>
      <c r="X2326" s="16"/>
      <c r="Z2326" s="16"/>
      <c r="AA2326" s="16"/>
      <c r="AE2326" s="16"/>
    </row>
    <row r="2327" spans="2:31" ht="12">
      <c r="B2327" s="16"/>
      <c r="C2327" s="16"/>
      <c r="J2327" s="16"/>
      <c r="S2327" s="16"/>
      <c r="T2327" s="16"/>
      <c r="U2327" s="16"/>
      <c r="V2327" s="16"/>
      <c r="X2327" s="16"/>
      <c r="Z2327" s="16"/>
      <c r="AA2327" s="16"/>
      <c r="AE2327" s="16"/>
    </row>
    <row r="2328" spans="2:31" ht="12">
      <c r="B2328" s="16"/>
      <c r="C2328" s="16"/>
      <c r="J2328" s="16"/>
      <c r="S2328" s="16"/>
      <c r="T2328" s="16"/>
      <c r="U2328" s="16"/>
      <c r="V2328" s="16"/>
      <c r="X2328" s="16"/>
      <c r="Z2328" s="16"/>
      <c r="AA2328" s="16"/>
      <c r="AE2328" s="16"/>
    </row>
    <row r="2329" spans="2:31" ht="12">
      <c r="B2329" s="16"/>
      <c r="C2329" s="16"/>
      <c r="J2329" s="16"/>
      <c r="S2329" s="16"/>
      <c r="T2329" s="16"/>
      <c r="U2329" s="16"/>
      <c r="V2329" s="16"/>
      <c r="X2329" s="16"/>
      <c r="Z2329" s="16"/>
      <c r="AA2329" s="16"/>
      <c r="AE2329" s="16"/>
    </row>
    <row r="2330" spans="2:31" ht="12">
      <c r="B2330" s="16"/>
      <c r="C2330" s="16"/>
      <c r="J2330" s="16"/>
      <c r="S2330" s="16"/>
      <c r="T2330" s="16"/>
      <c r="U2330" s="16"/>
      <c r="V2330" s="16"/>
      <c r="X2330" s="16"/>
      <c r="Z2330" s="16"/>
      <c r="AA2330" s="16"/>
      <c r="AE2330" s="16"/>
    </row>
    <row r="2331" spans="2:31" ht="12">
      <c r="B2331" s="16"/>
      <c r="C2331" s="16"/>
      <c r="J2331" s="16"/>
      <c r="S2331" s="16"/>
      <c r="T2331" s="16"/>
      <c r="U2331" s="16"/>
      <c r="V2331" s="16"/>
      <c r="X2331" s="16"/>
      <c r="Z2331" s="16"/>
      <c r="AA2331" s="16"/>
      <c r="AE2331" s="16"/>
    </row>
    <row r="2332" spans="2:31" ht="12">
      <c r="B2332" s="16"/>
      <c r="C2332" s="16"/>
      <c r="J2332" s="16"/>
      <c r="S2332" s="16"/>
      <c r="T2332" s="16"/>
      <c r="U2332" s="16"/>
      <c r="V2332" s="16"/>
      <c r="X2332" s="16"/>
      <c r="Z2332" s="16"/>
      <c r="AA2332" s="16"/>
      <c r="AE2332" s="16"/>
    </row>
    <row r="2333" spans="2:31" ht="12">
      <c r="B2333" s="16"/>
      <c r="C2333" s="16"/>
      <c r="J2333" s="16"/>
      <c r="S2333" s="16"/>
      <c r="T2333" s="16"/>
      <c r="U2333" s="16"/>
      <c r="V2333" s="16"/>
      <c r="X2333" s="16"/>
      <c r="Z2333" s="16"/>
      <c r="AA2333" s="16"/>
      <c r="AE2333" s="16"/>
    </row>
    <row r="2334" spans="2:31" ht="12">
      <c r="B2334" s="16"/>
      <c r="C2334" s="16"/>
      <c r="J2334" s="16"/>
      <c r="S2334" s="16"/>
      <c r="T2334" s="16"/>
      <c r="U2334" s="16"/>
      <c r="V2334" s="16"/>
      <c r="X2334" s="16"/>
      <c r="Z2334" s="16"/>
      <c r="AA2334" s="16"/>
      <c r="AE2334" s="16"/>
    </row>
    <row r="2335" spans="2:31" ht="12">
      <c r="B2335" s="16"/>
      <c r="C2335" s="16"/>
      <c r="J2335" s="16"/>
      <c r="S2335" s="16"/>
      <c r="T2335" s="16"/>
      <c r="U2335" s="16"/>
      <c r="V2335" s="16"/>
      <c r="X2335" s="16"/>
      <c r="Z2335" s="16"/>
      <c r="AA2335" s="16"/>
      <c r="AE2335" s="16"/>
    </row>
    <row r="2336" spans="2:31" ht="12">
      <c r="B2336" s="16"/>
      <c r="C2336" s="16"/>
      <c r="J2336" s="16"/>
      <c r="S2336" s="16"/>
      <c r="T2336" s="16"/>
      <c r="U2336" s="16"/>
      <c r="V2336" s="16"/>
      <c r="X2336" s="16"/>
      <c r="Z2336" s="16"/>
      <c r="AA2336" s="16"/>
      <c r="AE2336" s="16"/>
    </row>
    <row r="2337" spans="2:31" ht="12">
      <c r="B2337" s="16"/>
      <c r="C2337" s="16"/>
      <c r="J2337" s="16"/>
      <c r="S2337" s="16"/>
      <c r="T2337" s="16"/>
      <c r="U2337" s="16"/>
      <c r="V2337" s="16"/>
      <c r="X2337" s="16"/>
      <c r="Z2337" s="16"/>
      <c r="AA2337" s="16"/>
      <c r="AE2337" s="16"/>
    </row>
    <row r="2338" spans="2:31" ht="12">
      <c r="B2338" s="16"/>
      <c r="C2338" s="16"/>
      <c r="J2338" s="16"/>
      <c r="S2338" s="16"/>
      <c r="T2338" s="16"/>
      <c r="U2338" s="16"/>
      <c r="V2338" s="16"/>
      <c r="X2338" s="16"/>
      <c r="Z2338" s="16"/>
      <c r="AA2338" s="16"/>
      <c r="AE2338" s="16"/>
    </row>
    <row r="2339" spans="2:31" ht="12">
      <c r="B2339" s="16"/>
      <c r="C2339" s="16"/>
      <c r="J2339" s="16"/>
      <c r="S2339" s="16"/>
      <c r="T2339" s="16"/>
      <c r="U2339" s="16"/>
      <c r="V2339" s="16"/>
      <c r="X2339" s="16"/>
      <c r="Z2339" s="16"/>
      <c r="AA2339" s="16"/>
      <c r="AE2339" s="16"/>
    </row>
    <row r="2340" spans="2:31" ht="12">
      <c r="B2340" s="16"/>
      <c r="C2340" s="16"/>
      <c r="J2340" s="16"/>
      <c r="S2340" s="16"/>
      <c r="T2340" s="16"/>
      <c r="U2340" s="16"/>
      <c r="V2340" s="16"/>
      <c r="X2340" s="16"/>
      <c r="Z2340" s="16"/>
      <c r="AA2340" s="16"/>
      <c r="AE2340" s="16"/>
    </row>
    <row r="2341" spans="2:31" ht="12">
      <c r="B2341" s="16"/>
      <c r="C2341" s="16"/>
      <c r="J2341" s="16"/>
      <c r="S2341" s="16"/>
      <c r="T2341" s="16"/>
      <c r="U2341" s="16"/>
      <c r="V2341" s="16"/>
      <c r="X2341" s="16"/>
      <c r="Z2341" s="16"/>
      <c r="AA2341" s="16"/>
      <c r="AE2341" s="16"/>
    </row>
    <row r="2342" spans="2:31" ht="12">
      <c r="B2342" s="16"/>
      <c r="C2342" s="16"/>
      <c r="J2342" s="16"/>
      <c r="S2342" s="16"/>
      <c r="T2342" s="16"/>
      <c r="U2342" s="16"/>
      <c r="V2342" s="16"/>
      <c r="X2342" s="16"/>
      <c r="Z2342" s="16"/>
      <c r="AA2342" s="16"/>
      <c r="AE2342" s="16"/>
    </row>
    <row r="2343" spans="2:31" ht="12">
      <c r="B2343" s="16"/>
      <c r="C2343" s="16"/>
      <c r="J2343" s="16"/>
      <c r="S2343" s="16"/>
      <c r="T2343" s="16"/>
      <c r="U2343" s="16"/>
      <c r="V2343" s="16"/>
      <c r="X2343" s="16"/>
      <c r="Z2343" s="16"/>
      <c r="AA2343" s="16"/>
      <c r="AE2343" s="16"/>
    </row>
    <row r="2344" spans="2:31" ht="12">
      <c r="B2344" s="16"/>
      <c r="C2344" s="16"/>
      <c r="J2344" s="16"/>
      <c r="S2344" s="16"/>
      <c r="T2344" s="16"/>
      <c r="U2344" s="16"/>
      <c r="V2344" s="16"/>
      <c r="X2344" s="16"/>
      <c r="Z2344" s="16"/>
      <c r="AA2344" s="16"/>
      <c r="AE2344" s="16"/>
    </row>
    <row r="2345" spans="2:31" ht="12">
      <c r="B2345" s="16"/>
      <c r="C2345" s="16"/>
      <c r="J2345" s="16"/>
      <c r="S2345" s="16"/>
      <c r="T2345" s="16"/>
      <c r="U2345" s="16"/>
      <c r="V2345" s="16"/>
      <c r="X2345" s="16"/>
      <c r="Z2345" s="16"/>
      <c r="AA2345" s="16"/>
      <c r="AE2345" s="16"/>
    </row>
    <row r="2346" spans="2:31" ht="12">
      <c r="B2346" s="16"/>
      <c r="C2346" s="16"/>
      <c r="J2346" s="16"/>
      <c r="S2346" s="16"/>
      <c r="T2346" s="16"/>
      <c r="U2346" s="16"/>
      <c r="V2346" s="16"/>
      <c r="X2346" s="16"/>
      <c r="Z2346" s="16"/>
      <c r="AA2346" s="16"/>
      <c r="AE2346" s="16"/>
    </row>
    <row r="2347" spans="2:31" ht="12">
      <c r="B2347" s="16"/>
      <c r="C2347" s="16"/>
      <c r="J2347" s="16"/>
      <c r="S2347" s="16"/>
      <c r="T2347" s="16"/>
      <c r="U2347" s="16"/>
      <c r="V2347" s="16"/>
      <c r="X2347" s="16"/>
      <c r="Z2347" s="16"/>
      <c r="AA2347" s="16"/>
      <c r="AE2347" s="16"/>
    </row>
    <row r="2348" spans="2:31" ht="12">
      <c r="B2348" s="16"/>
      <c r="C2348" s="16"/>
      <c r="J2348" s="16"/>
      <c r="S2348" s="16"/>
      <c r="T2348" s="16"/>
      <c r="U2348" s="16"/>
      <c r="V2348" s="16"/>
      <c r="X2348" s="16"/>
      <c r="Z2348" s="16"/>
      <c r="AA2348" s="16"/>
      <c r="AE2348" s="16"/>
    </row>
    <row r="2349" spans="2:31" ht="12">
      <c r="B2349" s="16"/>
      <c r="C2349" s="16"/>
      <c r="J2349" s="16"/>
      <c r="S2349" s="16"/>
      <c r="T2349" s="16"/>
      <c r="U2349" s="16"/>
      <c r="V2349" s="16"/>
      <c r="X2349" s="16"/>
      <c r="Z2349" s="16"/>
      <c r="AA2349" s="16"/>
      <c r="AE2349" s="16"/>
    </row>
    <row r="2350" spans="2:31" ht="12">
      <c r="B2350" s="16"/>
      <c r="C2350" s="16"/>
      <c r="J2350" s="16"/>
      <c r="S2350" s="16"/>
      <c r="T2350" s="16"/>
      <c r="U2350" s="16"/>
      <c r="V2350" s="16"/>
      <c r="X2350" s="16"/>
      <c r="Z2350" s="16"/>
      <c r="AA2350" s="16"/>
      <c r="AE2350" s="16"/>
    </row>
    <row r="2351" spans="2:31" ht="12">
      <c r="B2351" s="16"/>
      <c r="C2351" s="16"/>
      <c r="J2351" s="16"/>
      <c r="S2351" s="16"/>
      <c r="T2351" s="16"/>
      <c r="U2351" s="16"/>
      <c r="V2351" s="16"/>
      <c r="X2351" s="16"/>
      <c r="Z2351" s="16"/>
      <c r="AA2351" s="16"/>
      <c r="AE2351" s="16"/>
    </row>
    <row r="2352" spans="2:31" ht="12">
      <c r="B2352" s="16"/>
      <c r="C2352" s="16"/>
      <c r="J2352" s="16"/>
      <c r="S2352" s="16"/>
      <c r="T2352" s="16"/>
      <c r="U2352" s="16"/>
      <c r="V2352" s="16"/>
      <c r="X2352" s="16"/>
      <c r="Z2352" s="16"/>
      <c r="AA2352" s="16"/>
      <c r="AE2352" s="16"/>
    </row>
    <row r="2353" spans="2:31" ht="12">
      <c r="B2353" s="16"/>
      <c r="C2353" s="16"/>
      <c r="J2353" s="16"/>
      <c r="S2353" s="16"/>
      <c r="T2353" s="16"/>
      <c r="U2353" s="16"/>
      <c r="V2353" s="16"/>
      <c r="X2353" s="16"/>
      <c r="Z2353" s="16"/>
      <c r="AA2353" s="16"/>
      <c r="AE2353" s="16"/>
    </row>
    <row r="2354" spans="2:31" ht="12">
      <c r="B2354" s="16"/>
      <c r="C2354" s="16"/>
      <c r="J2354" s="16"/>
      <c r="S2354" s="16"/>
      <c r="T2354" s="16"/>
      <c r="U2354" s="16"/>
      <c r="V2354" s="16"/>
      <c r="X2354" s="16"/>
      <c r="Z2354" s="16"/>
      <c r="AA2354" s="16"/>
      <c r="AE2354" s="16"/>
    </row>
    <row r="2355" spans="2:31" ht="12">
      <c r="B2355" s="16"/>
      <c r="C2355" s="16"/>
      <c r="J2355" s="16"/>
      <c r="S2355" s="16"/>
      <c r="T2355" s="16"/>
      <c r="U2355" s="16"/>
      <c r="V2355" s="16"/>
      <c r="X2355" s="16"/>
      <c r="Z2355" s="16"/>
      <c r="AA2355" s="16"/>
      <c r="AE2355" s="16"/>
    </row>
    <row r="2356" spans="2:31" ht="12">
      <c r="B2356" s="16"/>
      <c r="C2356" s="16"/>
      <c r="J2356" s="16"/>
      <c r="S2356" s="16"/>
      <c r="T2356" s="16"/>
      <c r="U2356" s="16"/>
      <c r="V2356" s="16"/>
      <c r="X2356" s="16"/>
      <c r="Z2356" s="16"/>
      <c r="AA2356" s="16"/>
      <c r="AE2356" s="16"/>
    </row>
    <row r="2357" spans="2:31" ht="12">
      <c r="B2357" s="16"/>
      <c r="C2357" s="16"/>
      <c r="J2357" s="16"/>
      <c r="S2357" s="16"/>
      <c r="T2357" s="16"/>
      <c r="U2357" s="16"/>
      <c r="V2357" s="16"/>
      <c r="X2357" s="16"/>
      <c r="Z2357" s="16"/>
      <c r="AA2357" s="16"/>
      <c r="AE2357" s="16"/>
    </row>
    <row r="2358" spans="2:31" ht="12">
      <c r="B2358" s="16"/>
      <c r="C2358" s="16"/>
      <c r="J2358" s="16"/>
      <c r="S2358" s="16"/>
      <c r="T2358" s="16"/>
      <c r="U2358" s="16"/>
      <c r="V2358" s="16"/>
      <c r="X2358" s="16"/>
      <c r="Z2358" s="16"/>
      <c r="AA2358" s="16"/>
      <c r="AE2358" s="16"/>
    </row>
    <row r="2359" spans="2:31" ht="12">
      <c r="B2359" s="16"/>
      <c r="C2359" s="16"/>
      <c r="J2359" s="16"/>
      <c r="S2359" s="16"/>
      <c r="T2359" s="16"/>
      <c r="U2359" s="16"/>
      <c r="V2359" s="16"/>
      <c r="X2359" s="16"/>
      <c r="Z2359" s="16"/>
      <c r="AA2359" s="16"/>
      <c r="AE2359" s="16"/>
    </row>
    <row r="2360" spans="2:31" ht="12">
      <c r="B2360" s="16"/>
      <c r="C2360" s="16"/>
      <c r="J2360" s="16"/>
      <c r="S2360" s="16"/>
      <c r="T2360" s="16"/>
      <c r="U2360" s="16"/>
      <c r="V2360" s="16"/>
      <c r="X2360" s="16"/>
      <c r="Z2360" s="16"/>
      <c r="AA2360" s="16"/>
      <c r="AE2360" s="16"/>
    </row>
    <row r="2361" spans="2:31" ht="12">
      <c r="B2361" s="16"/>
      <c r="C2361" s="16"/>
      <c r="J2361" s="16"/>
      <c r="S2361" s="16"/>
      <c r="T2361" s="16"/>
      <c r="U2361" s="16"/>
      <c r="V2361" s="16"/>
      <c r="X2361" s="16"/>
      <c r="Z2361" s="16"/>
      <c r="AA2361" s="16"/>
      <c r="AE2361" s="16"/>
    </row>
    <row r="2362" spans="2:31" ht="12">
      <c r="B2362" s="16"/>
      <c r="C2362" s="16"/>
      <c r="J2362" s="16"/>
      <c r="S2362" s="16"/>
      <c r="T2362" s="16"/>
      <c r="U2362" s="16"/>
      <c r="V2362" s="16"/>
      <c r="X2362" s="16"/>
      <c r="Z2362" s="16"/>
      <c r="AA2362" s="16"/>
      <c r="AE2362" s="16"/>
    </row>
    <row r="2363" spans="2:31" ht="12">
      <c r="B2363" s="16"/>
      <c r="C2363" s="16"/>
      <c r="J2363" s="16"/>
      <c r="S2363" s="16"/>
      <c r="T2363" s="16"/>
      <c r="U2363" s="16"/>
      <c r="V2363" s="16"/>
      <c r="X2363" s="16"/>
      <c r="Z2363" s="16"/>
      <c r="AA2363" s="16"/>
      <c r="AE2363" s="16"/>
    </row>
    <row r="2364" spans="2:31" ht="12">
      <c r="B2364" s="16"/>
      <c r="C2364" s="16"/>
      <c r="J2364" s="16"/>
      <c r="S2364" s="16"/>
      <c r="T2364" s="16"/>
      <c r="U2364" s="16"/>
      <c r="V2364" s="16"/>
      <c r="X2364" s="16"/>
      <c r="Z2364" s="16"/>
      <c r="AA2364" s="16"/>
      <c r="AE2364" s="16"/>
    </row>
    <row r="2365" spans="2:31" ht="12">
      <c r="B2365" s="16"/>
      <c r="C2365" s="16"/>
      <c r="J2365" s="16"/>
      <c r="S2365" s="16"/>
      <c r="T2365" s="16"/>
      <c r="U2365" s="16"/>
      <c r="V2365" s="16"/>
      <c r="X2365" s="16"/>
      <c r="Z2365" s="16"/>
      <c r="AA2365" s="16"/>
      <c r="AE2365" s="16"/>
    </row>
    <row r="2366" spans="2:31" ht="12">
      <c r="B2366" s="16"/>
      <c r="C2366" s="16"/>
      <c r="J2366" s="16"/>
      <c r="S2366" s="16"/>
      <c r="T2366" s="16"/>
      <c r="U2366" s="16"/>
      <c r="V2366" s="16"/>
      <c r="X2366" s="16"/>
      <c r="Z2366" s="16"/>
      <c r="AA2366" s="16"/>
      <c r="AE2366" s="16"/>
    </row>
    <row r="2367" spans="2:31" ht="12">
      <c r="B2367" s="16"/>
      <c r="C2367" s="16"/>
      <c r="J2367" s="16"/>
      <c r="S2367" s="16"/>
      <c r="T2367" s="16"/>
      <c r="U2367" s="16"/>
      <c r="V2367" s="16"/>
      <c r="X2367" s="16"/>
      <c r="Z2367" s="16"/>
      <c r="AA2367" s="16"/>
      <c r="AE2367" s="16"/>
    </row>
    <row r="2368" spans="2:31" ht="12">
      <c r="B2368" s="16"/>
      <c r="C2368" s="16"/>
      <c r="J2368" s="16"/>
      <c r="S2368" s="16"/>
      <c r="T2368" s="16"/>
      <c r="U2368" s="16"/>
      <c r="V2368" s="16"/>
      <c r="X2368" s="16"/>
      <c r="Z2368" s="16"/>
      <c r="AA2368" s="16"/>
      <c r="AE2368" s="16"/>
    </row>
    <row r="2369" spans="2:31" ht="12">
      <c r="B2369" s="16"/>
      <c r="C2369" s="16"/>
      <c r="J2369" s="16"/>
      <c r="S2369" s="16"/>
      <c r="T2369" s="16"/>
      <c r="U2369" s="16"/>
      <c r="V2369" s="16"/>
      <c r="X2369" s="16"/>
      <c r="Z2369" s="16"/>
      <c r="AA2369" s="16"/>
      <c r="AE2369" s="16"/>
    </row>
    <row r="2370" spans="2:31" ht="12">
      <c r="B2370" s="16"/>
      <c r="C2370" s="16"/>
      <c r="J2370" s="16"/>
      <c r="S2370" s="16"/>
      <c r="T2370" s="16"/>
      <c r="U2370" s="16"/>
      <c r="V2370" s="16"/>
      <c r="X2370" s="16"/>
      <c r="Z2370" s="16"/>
      <c r="AA2370" s="16"/>
      <c r="AE2370" s="16"/>
    </row>
    <row r="2371" spans="2:31" ht="12">
      <c r="B2371" s="16"/>
      <c r="C2371" s="16"/>
      <c r="J2371" s="16"/>
      <c r="S2371" s="16"/>
      <c r="T2371" s="16"/>
      <c r="U2371" s="16"/>
      <c r="V2371" s="16"/>
      <c r="X2371" s="16"/>
      <c r="Z2371" s="16"/>
      <c r="AA2371" s="16"/>
      <c r="AE2371" s="16"/>
    </row>
    <row r="2372" spans="2:31" ht="12">
      <c r="B2372" s="16"/>
      <c r="C2372" s="16"/>
      <c r="J2372" s="16"/>
      <c r="S2372" s="16"/>
      <c r="T2372" s="16"/>
      <c r="U2372" s="16"/>
      <c r="V2372" s="16"/>
      <c r="X2372" s="16"/>
      <c r="Z2372" s="16"/>
      <c r="AA2372" s="16"/>
      <c r="AE2372" s="16"/>
    </row>
    <row r="2373" spans="2:31" ht="12">
      <c r="B2373" s="16"/>
      <c r="C2373" s="16"/>
      <c r="J2373" s="16"/>
      <c r="S2373" s="16"/>
      <c r="T2373" s="16"/>
      <c r="U2373" s="16"/>
      <c r="V2373" s="16"/>
      <c r="X2373" s="16"/>
      <c r="Z2373" s="16"/>
      <c r="AA2373" s="16"/>
      <c r="AE2373" s="16"/>
    </row>
    <row r="2374" spans="2:31" ht="12">
      <c r="B2374" s="16"/>
      <c r="C2374" s="16"/>
      <c r="J2374" s="16"/>
      <c r="S2374" s="16"/>
      <c r="T2374" s="16"/>
      <c r="U2374" s="16"/>
      <c r="V2374" s="16"/>
      <c r="X2374" s="16"/>
      <c r="Z2374" s="16"/>
      <c r="AA2374" s="16"/>
      <c r="AE2374" s="16"/>
    </row>
    <row r="2375" spans="2:31" ht="12">
      <c r="B2375" s="16"/>
      <c r="C2375" s="16"/>
      <c r="J2375" s="16"/>
      <c r="S2375" s="16"/>
      <c r="T2375" s="16"/>
      <c r="U2375" s="16"/>
      <c r="V2375" s="16"/>
      <c r="X2375" s="16"/>
      <c r="Z2375" s="16"/>
      <c r="AA2375" s="16"/>
      <c r="AE2375" s="16"/>
    </row>
    <row r="2376" spans="2:31" ht="12">
      <c r="B2376" s="16"/>
      <c r="C2376" s="16"/>
      <c r="J2376" s="16"/>
      <c r="S2376" s="16"/>
      <c r="T2376" s="16"/>
      <c r="U2376" s="16"/>
      <c r="V2376" s="16"/>
      <c r="X2376" s="16"/>
      <c r="Z2376" s="16"/>
      <c r="AA2376" s="16"/>
      <c r="AE2376" s="16"/>
    </row>
    <row r="2377" spans="2:31" ht="12">
      <c r="B2377" s="16"/>
      <c r="C2377" s="16"/>
      <c r="J2377" s="16"/>
      <c r="S2377" s="16"/>
      <c r="T2377" s="16"/>
      <c r="U2377" s="16"/>
      <c r="V2377" s="16"/>
      <c r="X2377" s="16"/>
      <c r="Z2377" s="16"/>
      <c r="AA2377" s="16"/>
      <c r="AE2377" s="16"/>
    </row>
    <row r="2378" spans="2:31" ht="12">
      <c r="B2378" s="16"/>
      <c r="C2378" s="16"/>
      <c r="J2378" s="16"/>
      <c r="S2378" s="16"/>
      <c r="T2378" s="16"/>
      <c r="U2378" s="16"/>
      <c r="V2378" s="16"/>
      <c r="X2378" s="16"/>
      <c r="Z2378" s="16"/>
      <c r="AA2378" s="16"/>
      <c r="AE2378" s="16"/>
    </row>
    <row r="2379" spans="2:31" ht="12">
      <c r="B2379" s="16"/>
      <c r="C2379" s="16"/>
      <c r="J2379" s="16"/>
      <c r="S2379" s="16"/>
      <c r="T2379" s="16"/>
      <c r="U2379" s="16"/>
      <c r="V2379" s="16"/>
      <c r="X2379" s="16"/>
      <c r="Z2379" s="16"/>
      <c r="AA2379" s="16"/>
      <c r="AE2379" s="16"/>
    </row>
    <row r="2380" spans="2:31" ht="12">
      <c r="B2380" s="16"/>
      <c r="C2380" s="16"/>
      <c r="J2380" s="16"/>
      <c r="S2380" s="16"/>
      <c r="T2380" s="16"/>
      <c r="U2380" s="16"/>
      <c r="V2380" s="16"/>
      <c r="X2380" s="16"/>
      <c r="Z2380" s="16"/>
      <c r="AA2380" s="16"/>
      <c r="AE2380" s="16"/>
    </row>
    <row r="2381" spans="2:31" ht="12">
      <c r="B2381" s="16"/>
      <c r="C2381" s="16"/>
      <c r="J2381" s="16"/>
      <c r="S2381" s="16"/>
      <c r="T2381" s="16"/>
      <c r="U2381" s="16"/>
      <c r="V2381" s="16"/>
      <c r="X2381" s="16"/>
      <c r="Z2381" s="16"/>
      <c r="AA2381" s="16"/>
      <c r="AE2381" s="16"/>
    </row>
    <row r="2382" spans="2:31" ht="12">
      <c r="B2382" s="16"/>
      <c r="C2382" s="16"/>
      <c r="J2382" s="16"/>
      <c r="S2382" s="16"/>
      <c r="T2382" s="16"/>
      <c r="U2382" s="16"/>
      <c r="V2382" s="16"/>
      <c r="X2382" s="16"/>
      <c r="Z2382" s="16"/>
      <c r="AA2382" s="16"/>
      <c r="AE2382" s="16"/>
    </row>
    <row r="2383" spans="2:31" ht="12">
      <c r="B2383" s="16"/>
      <c r="C2383" s="16"/>
      <c r="J2383" s="16"/>
      <c r="S2383" s="16"/>
      <c r="T2383" s="16"/>
      <c r="U2383" s="16"/>
      <c r="V2383" s="16"/>
      <c r="X2383" s="16"/>
      <c r="Z2383" s="16"/>
      <c r="AA2383" s="16"/>
      <c r="AE2383" s="16"/>
    </row>
    <row r="2384" spans="2:31" ht="12">
      <c r="B2384" s="16"/>
      <c r="C2384" s="16"/>
      <c r="J2384" s="16"/>
      <c r="S2384" s="16"/>
      <c r="T2384" s="16"/>
      <c r="U2384" s="16"/>
      <c r="V2384" s="16"/>
      <c r="X2384" s="16"/>
      <c r="Z2384" s="16"/>
      <c r="AA2384" s="16"/>
      <c r="AE2384" s="16"/>
    </row>
    <row r="2385" spans="2:31" ht="12">
      <c r="B2385" s="16"/>
      <c r="C2385" s="16"/>
      <c r="J2385" s="16"/>
      <c r="S2385" s="16"/>
      <c r="T2385" s="16"/>
      <c r="U2385" s="16"/>
      <c r="V2385" s="16"/>
      <c r="X2385" s="16"/>
      <c r="Z2385" s="16"/>
      <c r="AA2385" s="16"/>
      <c r="AE2385" s="16"/>
    </row>
    <row r="2386" spans="2:31" ht="12">
      <c r="B2386" s="16"/>
      <c r="C2386" s="16"/>
      <c r="J2386" s="16"/>
      <c r="S2386" s="16"/>
      <c r="T2386" s="16"/>
      <c r="U2386" s="16"/>
      <c r="V2386" s="16"/>
      <c r="X2386" s="16"/>
      <c r="Z2386" s="16"/>
      <c r="AA2386" s="16"/>
      <c r="AE2386" s="16"/>
    </row>
    <row r="2387" spans="2:31" ht="12">
      <c r="B2387" s="16"/>
      <c r="C2387" s="16"/>
      <c r="J2387" s="16"/>
      <c r="S2387" s="16"/>
      <c r="T2387" s="16"/>
      <c r="U2387" s="16"/>
      <c r="V2387" s="16"/>
      <c r="X2387" s="16"/>
      <c r="Z2387" s="16"/>
      <c r="AA2387" s="16"/>
      <c r="AE2387" s="16"/>
    </row>
    <row r="2388" spans="2:31" ht="12">
      <c r="B2388" s="16"/>
      <c r="C2388" s="16"/>
      <c r="J2388" s="16"/>
      <c r="S2388" s="16"/>
      <c r="T2388" s="16"/>
      <c r="U2388" s="16"/>
      <c r="V2388" s="16"/>
      <c r="X2388" s="16"/>
      <c r="Z2388" s="16"/>
      <c r="AA2388" s="16"/>
      <c r="AE2388" s="16"/>
    </row>
    <row r="2389" spans="2:31" ht="12">
      <c r="B2389" s="16"/>
      <c r="C2389" s="16"/>
      <c r="J2389" s="16"/>
      <c r="S2389" s="16"/>
      <c r="T2389" s="16"/>
      <c r="U2389" s="16"/>
      <c r="V2389" s="16"/>
      <c r="X2389" s="16"/>
      <c r="Z2389" s="16"/>
      <c r="AA2389" s="16"/>
      <c r="AE2389" s="16"/>
    </row>
    <row r="2390" spans="2:31" ht="12">
      <c r="B2390" s="16"/>
      <c r="C2390" s="16"/>
      <c r="J2390" s="16"/>
      <c r="S2390" s="16"/>
      <c r="T2390" s="16"/>
      <c r="U2390" s="16"/>
      <c r="V2390" s="16"/>
      <c r="X2390" s="16"/>
      <c r="Z2390" s="16"/>
      <c r="AA2390" s="16"/>
      <c r="AE2390" s="16"/>
    </row>
    <row r="2391" spans="2:31" ht="12">
      <c r="B2391" s="16"/>
      <c r="C2391" s="16"/>
      <c r="J2391" s="16"/>
      <c r="S2391" s="16"/>
      <c r="T2391" s="16"/>
      <c r="U2391" s="16"/>
      <c r="V2391" s="16"/>
      <c r="X2391" s="16"/>
      <c r="Z2391" s="16"/>
      <c r="AA2391" s="16"/>
      <c r="AE2391" s="16"/>
    </row>
    <row r="2392" spans="2:31" ht="12">
      <c r="B2392" s="16"/>
      <c r="C2392" s="16"/>
      <c r="J2392" s="16"/>
      <c r="S2392" s="16"/>
      <c r="T2392" s="16"/>
      <c r="U2392" s="16"/>
      <c r="V2392" s="16"/>
      <c r="X2392" s="16"/>
      <c r="Z2392" s="16"/>
      <c r="AA2392" s="16"/>
      <c r="AE2392" s="16"/>
    </row>
    <row r="2393" spans="2:31" ht="12">
      <c r="B2393" s="16"/>
      <c r="C2393" s="16"/>
      <c r="J2393" s="16"/>
      <c r="S2393" s="16"/>
      <c r="T2393" s="16"/>
      <c r="U2393" s="16"/>
      <c r="V2393" s="16"/>
      <c r="X2393" s="16"/>
      <c r="Z2393" s="16"/>
      <c r="AA2393" s="16"/>
      <c r="AE2393" s="16"/>
    </row>
    <row r="2394" spans="2:31" ht="12">
      <c r="B2394" s="16"/>
      <c r="C2394" s="16"/>
      <c r="J2394" s="16"/>
      <c r="S2394" s="16"/>
      <c r="T2394" s="16"/>
      <c r="U2394" s="16"/>
      <c r="V2394" s="16"/>
      <c r="X2394" s="16"/>
      <c r="Z2394" s="16"/>
      <c r="AA2394" s="16"/>
      <c r="AE2394" s="16"/>
    </row>
    <row r="2395" spans="2:31" ht="12">
      <c r="B2395" s="16"/>
      <c r="C2395" s="16"/>
      <c r="J2395" s="16"/>
      <c r="S2395" s="16"/>
      <c r="T2395" s="16"/>
      <c r="U2395" s="16"/>
      <c r="V2395" s="16"/>
      <c r="X2395" s="16"/>
      <c r="Z2395" s="16"/>
      <c r="AA2395" s="16"/>
      <c r="AE2395" s="16"/>
    </row>
    <row r="2396" spans="2:31" ht="12">
      <c r="B2396" s="16"/>
      <c r="C2396" s="16"/>
      <c r="J2396" s="16"/>
      <c r="S2396" s="16"/>
      <c r="T2396" s="16"/>
      <c r="U2396" s="16"/>
      <c r="V2396" s="16"/>
      <c r="X2396" s="16"/>
      <c r="Z2396" s="16"/>
      <c r="AA2396" s="16"/>
      <c r="AE2396" s="16"/>
    </row>
    <row r="2397" spans="2:31" ht="12">
      <c r="B2397" s="16"/>
      <c r="C2397" s="16"/>
      <c r="J2397" s="16"/>
      <c r="S2397" s="16"/>
      <c r="T2397" s="16"/>
      <c r="U2397" s="16"/>
      <c r="V2397" s="16"/>
      <c r="X2397" s="16"/>
      <c r="Z2397" s="16"/>
      <c r="AA2397" s="16"/>
      <c r="AE2397" s="16"/>
    </row>
    <row r="2398" spans="2:31" ht="12">
      <c r="B2398" s="16"/>
      <c r="C2398" s="16"/>
      <c r="J2398" s="16"/>
      <c r="S2398" s="16"/>
      <c r="T2398" s="16"/>
      <c r="U2398" s="16"/>
      <c r="V2398" s="16"/>
      <c r="X2398" s="16"/>
      <c r="Z2398" s="16"/>
      <c r="AA2398" s="16"/>
      <c r="AE2398" s="16"/>
    </row>
    <row r="2399" spans="2:31" ht="12">
      <c r="B2399" s="16"/>
      <c r="C2399" s="16"/>
      <c r="J2399" s="16"/>
      <c r="S2399" s="16"/>
      <c r="T2399" s="16"/>
      <c r="U2399" s="16"/>
      <c r="V2399" s="16"/>
      <c r="X2399" s="16"/>
      <c r="Z2399" s="16"/>
      <c r="AA2399" s="16"/>
      <c r="AE2399" s="16"/>
    </row>
    <row r="2400" spans="2:31" ht="12">
      <c r="B2400" s="16"/>
      <c r="C2400" s="16"/>
      <c r="J2400" s="16"/>
      <c r="S2400" s="16"/>
      <c r="T2400" s="16"/>
      <c r="U2400" s="16"/>
      <c r="V2400" s="16"/>
      <c r="X2400" s="16"/>
      <c r="Z2400" s="16"/>
      <c r="AA2400" s="16"/>
      <c r="AE2400" s="16"/>
    </row>
    <row r="2401" spans="2:31" ht="12">
      <c r="B2401" s="16"/>
      <c r="C2401" s="16"/>
      <c r="J2401" s="16"/>
      <c r="S2401" s="16"/>
      <c r="T2401" s="16"/>
      <c r="U2401" s="16"/>
      <c r="V2401" s="16"/>
      <c r="X2401" s="16"/>
      <c r="Z2401" s="16"/>
      <c r="AA2401" s="16"/>
      <c r="AE2401" s="16"/>
    </row>
    <row r="2402" spans="2:31" ht="12">
      <c r="B2402" s="16"/>
      <c r="C2402" s="16"/>
      <c r="J2402" s="16"/>
      <c r="S2402" s="16"/>
      <c r="T2402" s="16"/>
      <c r="U2402" s="16"/>
      <c r="V2402" s="16"/>
      <c r="X2402" s="16"/>
      <c r="Z2402" s="16"/>
      <c r="AA2402" s="16"/>
      <c r="AE2402" s="16"/>
    </row>
    <row r="2403" spans="2:31" ht="12">
      <c r="B2403" s="16"/>
      <c r="C2403" s="16"/>
      <c r="J2403" s="16"/>
      <c r="S2403" s="16"/>
      <c r="T2403" s="16"/>
      <c r="U2403" s="16"/>
      <c r="V2403" s="16"/>
      <c r="X2403" s="16"/>
      <c r="Z2403" s="16"/>
      <c r="AA2403" s="16"/>
      <c r="AE2403" s="16"/>
    </row>
    <row r="2404" spans="2:31" ht="12">
      <c r="B2404" s="16"/>
      <c r="C2404" s="16"/>
      <c r="J2404" s="16"/>
      <c r="S2404" s="16"/>
      <c r="T2404" s="16"/>
      <c r="U2404" s="16"/>
      <c r="V2404" s="16"/>
      <c r="X2404" s="16"/>
      <c r="Z2404" s="16"/>
      <c r="AA2404" s="16"/>
      <c r="AE2404" s="16"/>
    </row>
    <row r="2405" spans="2:31" ht="12">
      <c r="B2405" s="16"/>
      <c r="C2405" s="16"/>
      <c r="J2405" s="16"/>
      <c r="S2405" s="16"/>
      <c r="T2405" s="16"/>
      <c r="U2405" s="16"/>
      <c r="V2405" s="16"/>
      <c r="X2405" s="16"/>
      <c r="Z2405" s="16"/>
      <c r="AA2405" s="16"/>
      <c r="AE2405" s="16"/>
    </row>
    <row r="2406" spans="2:31" ht="12">
      <c r="B2406" s="16"/>
      <c r="C2406" s="16"/>
      <c r="J2406" s="16"/>
      <c r="S2406" s="16"/>
      <c r="T2406" s="16"/>
      <c r="U2406" s="16"/>
      <c r="V2406" s="16"/>
      <c r="X2406" s="16"/>
      <c r="Z2406" s="16"/>
      <c r="AA2406" s="16"/>
      <c r="AE2406" s="16"/>
    </row>
    <row r="2407" spans="2:31" ht="12">
      <c r="B2407" s="16"/>
      <c r="C2407" s="16"/>
      <c r="J2407" s="16"/>
      <c r="S2407" s="16"/>
      <c r="T2407" s="16"/>
      <c r="U2407" s="16"/>
      <c r="V2407" s="16"/>
      <c r="X2407" s="16"/>
      <c r="Z2407" s="16"/>
      <c r="AA2407" s="16"/>
      <c r="AE2407" s="16"/>
    </row>
    <row r="2408" spans="2:31" ht="12">
      <c r="B2408" s="16"/>
      <c r="C2408" s="16"/>
      <c r="J2408" s="16"/>
      <c r="S2408" s="16"/>
      <c r="T2408" s="16"/>
      <c r="U2408" s="16"/>
      <c r="V2408" s="16"/>
      <c r="X2408" s="16"/>
      <c r="Z2408" s="16"/>
      <c r="AA2408" s="16"/>
      <c r="AE2408" s="16"/>
    </row>
    <row r="2409" spans="2:31" ht="12">
      <c r="B2409" s="16"/>
      <c r="C2409" s="16"/>
      <c r="J2409" s="16"/>
      <c r="S2409" s="16"/>
      <c r="T2409" s="16"/>
      <c r="U2409" s="16"/>
      <c r="V2409" s="16"/>
      <c r="X2409" s="16"/>
      <c r="Z2409" s="16"/>
      <c r="AA2409" s="16"/>
      <c r="AE2409" s="16"/>
    </row>
    <row r="2410" spans="2:31" ht="12">
      <c r="B2410" s="16"/>
      <c r="C2410" s="16"/>
      <c r="J2410" s="16"/>
      <c r="S2410" s="16"/>
      <c r="T2410" s="16"/>
      <c r="U2410" s="16"/>
      <c r="V2410" s="16"/>
      <c r="X2410" s="16"/>
      <c r="Z2410" s="16"/>
      <c r="AA2410" s="16"/>
      <c r="AE2410" s="16"/>
    </row>
    <row r="2411" spans="2:31" ht="12">
      <c r="B2411" s="16"/>
      <c r="C2411" s="16"/>
      <c r="J2411" s="16"/>
      <c r="S2411" s="16"/>
      <c r="T2411" s="16"/>
      <c r="U2411" s="16"/>
      <c r="V2411" s="16"/>
      <c r="X2411" s="16"/>
      <c r="Z2411" s="16"/>
      <c r="AA2411" s="16"/>
      <c r="AE2411" s="16"/>
    </row>
    <row r="2412" spans="2:31" ht="12">
      <c r="B2412" s="16"/>
      <c r="C2412" s="16"/>
      <c r="J2412" s="16"/>
      <c r="S2412" s="16"/>
      <c r="T2412" s="16"/>
      <c r="U2412" s="16"/>
      <c r="V2412" s="16"/>
      <c r="X2412" s="16"/>
      <c r="Z2412" s="16"/>
      <c r="AA2412" s="16"/>
      <c r="AE2412" s="16"/>
    </row>
    <row r="2413" spans="2:31" ht="12">
      <c r="B2413" s="16"/>
      <c r="C2413" s="16"/>
      <c r="J2413" s="16"/>
      <c r="S2413" s="16"/>
      <c r="T2413" s="16"/>
      <c r="U2413" s="16"/>
      <c r="V2413" s="16"/>
      <c r="X2413" s="16"/>
      <c r="Z2413" s="16"/>
      <c r="AA2413" s="16"/>
      <c r="AE2413" s="16"/>
    </row>
    <row r="2414" spans="2:31" ht="12">
      <c r="B2414" s="16"/>
      <c r="C2414" s="16"/>
      <c r="J2414" s="16"/>
      <c r="S2414" s="16"/>
      <c r="T2414" s="16"/>
      <c r="U2414" s="16"/>
      <c r="V2414" s="16"/>
      <c r="X2414" s="16"/>
      <c r="Z2414" s="16"/>
      <c r="AA2414" s="16"/>
      <c r="AE2414" s="16"/>
    </row>
    <row r="2415" spans="2:31" ht="12">
      <c r="B2415" s="16"/>
      <c r="C2415" s="16"/>
      <c r="J2415" s="16"/>
      <c r="S2415" s="16"/>
      <c r="T2415" s="16"/>
      <c r="U2415" s="16"/>
      <c r="V2415" s="16"/>
      <c r="X2415" s="16"/>
      <c r="Z2415" s="16"/>
      <c r="AA2415" s="16"/>
      <c r="AE2415" s="16"/>
    </row>
    <row r="2416" spans="2:31" ht="12">
      <c r="B2416" s="16"/>
      <c r="C2416" s="16"/>
      <c r="J2416" s="16"/>
      <c r="S2416" s="16"/>
      <c r="T2416" s="16"/>
      <c r="U2416" s="16"/>
      <c r="V2416" s="16"/>
      <c r="X2416" s="16"/>
      <c r="Z2416" s="16"/>
      <c r="AA2416" s="16"/>
      <c r="AE2416" s="16"/>
    </row>
    <row r="2417" spans="2:31" ht="12">
      <c r="B2417" s="16"/>
      <c r="C2417" s="16"/>
      <c r="J2417" s="16"/>
      <c r="S2417" s="16"/>
      <c r="T2417" s="16"/>
      <c r="U2417" s="16"/>
      <c r="V2417" s="16"/>
      <c r="X2417" s="16"/>
      <c r="Z2417" s="16"/>
      <c r="AA2417" s="16"/>
      <c r="AE2417" s="16"/>
    </row>
    <row r="2418" spans="2:31" ht="12">
      <c r="B2418" s="16"/>
      <c r="C2418" s="16"/>
      <c r="J2418" s="16"/>
      <c r="S2418" s="16"/>
      <c r="T2418" s="16"/>
      <c r="U2418" s="16"/>
      <c r="V2418" s="16"/>
      <c r="X2418" s="16"/>
      <c r="Z2418" s="16"/>
      <c r="AA2418" s="16"/>
      <c r="AE2418" s="16"/>
    </row>
    <row r="2419" spans="2:31" ht="12">
      <c r="B2419" s="16"/>
      <c r="C2419" s="16"/>
      <c r="J2419" s="16"/>
      <c r="S2419" s="16"/>
      <c r="T2419" s="16"/>
      <c r="U2419" s="16"/>
      <c r="V2419" s="16"/>
      <c r="X2419" s="16"/>
      <c r="Z2419" s="16"/>
      <c r="AA2419" s="16"/>
      <c r="AE2419" s="16"/>
    </row>
    <row r="2420" spans="2:31" ht="12">
      <c r="B2420" s="16"/>
      <c r="C2420" s="16"/>
      <c r="J2420" s="16"/>
      <c r="S2420" s="16"/>
      <c r="T2420" s="16"/>
      <c r="U2420" s="16"/>
      <c r="V2420" s="16"/>
      <c r="X2420" s="16"/>
      <c r="Z2420" s="16"/>
      <c r="AA2420" s="16"/>
      <c r="AE2420" s="16"/>
    </row>
    <row r="2421" spans="2:31" ht="12">
      <c r="B2421" s="16"/>
      <c r="C2421" s="16"/>
      <c r="J2421" s="16"/>
      <c r="S2421" s="16"/>
      <c r="T2421" s="16"/>
      <c r="U2421" s="16"/>
      <c r="V2421" s="16"/>
      <c r="X2421" s="16"/>
      <c r="Z2421" s="16"/>
      <c r="AA2421" s="16"/>
      <c r="AE2421" s="16"/>
    </row>
    <row r="2422" spans="2:31" ht="12">
      <c r="B2422" s="16"/>
      <c r="C2422" s="16"/>
      <c r="J2422" s="16"/>
      <c r="S2422" s="16"/>
      <c r="T2422" s="16"/>
      <c r="U2422" s="16"/>
      <c r="V2422" s="16"/>
      <c r="X2422" s="16"/>
      <c r="Z2422" s="16"/>
      <c r="AA2422" s="16"/>
      <c r="AE2422" s="16"/>
    </row>
    <row r="2423" spans="2:31" ht="12">
      <c r="B2423" s="16"/>
      <c r="C2423" s="16"/>
      <c r="J2423" s="16"/>
      <c r="S2423" s="16"/>
      <c r="T2423" s="16"/>
      <c r="U2423" s="16"/>
      <c r="V2423" s="16"/>
      <c r="X2423" s="16"/>
      <c r="Z2423" s="16"/>
      <c r="AA2423" s="16"/>
      <c r="AE2423" s="16"/>
    </row>
    <row r="2424" spans="2:31" ht="12">
      <c r="B2424" s="16"/>
      <c r="C2424" s="16"/>
      <c r="J2424" s="16"/>
      <c r="S2424" s="16"/>
      <c r="T2424" s="16"/>
      <c r="U2424" s="16"/>
      <c r="V2424" s="16"/>
      <c r="X2424" s="16"/>
      <c r="Z2424" s="16"/>
      <c r="AA2424" s="16"/>
      <c r="AE2424" s="16"/>
    </row>
    <row r="2425" spans="2:31" ht="12">
      <c r="B2425" s="16"/>
      <c r="C2425" s="16"/>
      <c r="J2425" s="16"/>
      <c r="S2425" s="16"/>
      <c r="T2425" s="16"/>
      <c r="U2425" s="16"/>
      <c r="V2425" s="16"/>
      <c r="X2425" s="16"/>
      <c r="Z2425" s="16"/>
      <c r="AA2425" s="16"/>
      <c r="AE2425" s="16"/>
    </row>
    <row r="2426" spans="2:31" ht="12">
      <c r="B2426" s="16"/>
      <c r="C2426" s="16"/>
      <c r="J2426" s="16"/>
      <c r="S2426" s="16"/>
      <c r="T2426" s="16"/>
      <c r="U2426" s="16"/>
      <c r="V2426" s="16"/>
      <c r="X2426" s="16"/>
      <c r="Z2426" s="16"/>
      <c r="AA2426" s="16"/>
      <c r="AE2426" s="16"/>
    </row>
    <row r="2427" spans="2:31" ht="12">
      <c r="B2427" s="16"/>
      <c r="C2427" s="16"/>
      <c r="J2427" s="16"/>
      <c r="S2427" s="16"/>
      <c r="T2427" s="16"/>
      <c r="U2427" s="16"/>
      <c r="V2427" s="16"/>
      <c r="X2427" s="16"/>
      <c r="Z2427" s="16"/>
      <c r="AA2427" s="16"/>
      <c r="AE2427" s="16"/>
    </row>
    <row r="2428" spans="2:31" ht="12">
      <c r="B2428" s="16"/>
      <c r="C2428" s="16"/>
      <c r="J2428" s="16"/>
      <c r="S2428" s="16"/>
      <c r="T2428" s="16"/>
      <c r="U2428" s="16"/>
      <c r="V2428" s="16"/>
      <c r="X2428" s="16"/>
      <c r="Z2428" s="16"/>
      <c r="AA2428" s="16"/>
      <c r="AE2428" s="16"/>
    </row>
    <row r="2429" spans="2:31" ht="12">
      <c r="B2429" s="16"/>
      <c r="C2429" s="16"/>
      <c r="J2429" s="16"/>
      <c r="S2429" s="16"/>
      <c r="T2429" s="16"/>
      <c r="U2429" s="16"/>
      <c r="V2429" s="16"/>
      <c r="X2429" s="16"/>
      <c r="Z2429" s="16"/>
      <c r="AA2429" s="16"/>
      <c r="AE2429" s="16"/>
    </row>
    <row r="2430" spans="2:31" ht="12">
      <c r="B2430" s="16"/>
      <c r="C2430" s="16"/>
      <c r="J2430" s="16"/>
      <c r="S2430" s="16"/>
      <c r="T2430" s="16"/>
      <c r="U2430" s="16"/>
      <c r="V2430" s="16"/>
      <c r="X2430" s="16"/>
      <c r="Z2430" s="16"/>
      <c r="AA2430" s="16"/>
      <c r="AE2430" s="16"/>
    </row>
    <row r="2431" spans="2:31" ht="12">
      <c r="B2431" s="16"/>
      <c r="C2431" s="16"/>
      <c r="J2431" s="16"/>
      <c r="S2431" s="16"/>
      <c r="T2431" s="16"/>
      <c r="U2431" s="16"/>
      <c r="V2431" s="16"/>
      <c r="X2431" s="16"/>
      <c r="Z2431" s="16"/>
      <c r="AA2431" s="16"/>
      <c r="AE2431" s="16"/>
    </row>
    <row r="2432" spans="2:31" ht="12">
      <c r="B2432" s="16"/>
      <c r="C2432" s="16"/>
      <c r="J2432" s="16"/>
      <c r="S2432" s="16"/>
      <c r="T2432" s="16"/>
      <c r="U2432" s="16"/>
      <c r="V2432" s="16"/>
      <c r="X2432" s="16"/>
      <c r="Z2432" s="16"/>
      <c r="AA2432" s="16"/>
      <c r="AE2432" s="16"/>
    </row>
    <row r="2433" spans="2:31" ht="12">
      <c r="B2433" s="16"/>
      <c r="C2433" s="16"/>
      <c r="J2433" s="16"/>
      <c r="S2433" s="16"/>
      <c r="T2433" s="16"/>
      <c r="U2433" s="16"/>
      <c r="V2433" s="16"/>
      <c r="X2433" s="16"/>
      <c r="Z2433" s="16"/>
      <c r="AA2433" s="16"/>
      <c r="AE2433" s="16"/>
    </row>
    <row r="2434" spans="2:31" ht="12">
      <c r="B2434" s="16"/>
      <c r="C2434" s="16"/>
      <c r="J2434" s="16"/>
      <c r="S2434" s="16"/>
      <c r="T2434" s="16"/>
      <c r="U2434" s="16"/>
      <c r="V2434" s="16"/>
      <c r="X2434" s="16"/>
      <c r="Z2434" s="16"/>
      <c r="AA2434" s="16"/>
      <c r="AE2434" s="16"/>
    </row>
    <row r="2435" spans="2:31" ht="12">
      <c r="B2435" s="16"/>
      <c r="C2435" s="16"/>
      <c r="J2435" s="16"/>
      <c r="S2435" s="16"/>
      <c r="T2435" s="16"/>
      <c r="U2435" s="16"/>
      <c r="V2435" s="16"/>
      <c r="X2435" s="16"/>
      <c r="Z2435" s="16"/>
      <c r="AA2435" s="16"/>
      <c r="AE2435" s="16"/>
    </row>
    <row r="2436" spans="2:31" ht="12">
      <c r="B2436" s="16"/>
      <c r="C2436" s="16"/>
      <c r="J2436" s="16"/>
      <c r="S2436" s="16"/>
      <c r="T2436" s="16"/>
      <c r="U2436" s="16"/>
      <c r="V2436" s="16"/>
      <c r="X2436" s="16"/>
      <c r="Z2436" s="16"/>
      <c r="AA2436" s="16"/>
      <c r="AE2436" s="16"/>
    </row>
    <row r="2437" spans="2:31" ht="12">
      <c r="B2437" s="16"/>
      <c r="C2437" s="16"/>
      <c r="J2437" s="16"/>
      <c r="S2437" s="16"/>
      <c r="T2437" s="16"/>
      <c r="U2437" s="16"/>
      <c r="V2437" s="16"/>
      <c r="X2437" s="16"/>
      <c r="Z2437" s="16"/>
      <c r="AA2437" s="16"/>
      <c r="AE2437" s="16"/>
    </row>
    <row r="2438" spans="2:31" ht="12">
      <c r="B2438" s="16"/>
      <c r="C2438" s="16"/>
      <c r="J2438" s="16"/>
      <c r="S2438" s="16"/>
      <c r="T2438" s="16"/>
      <c r="U2438" s="16"/>
      <c r="V2438" s="16"/>
      <c r="X2438" s="16"/>
      <c r="Z2438" s="16"/>
      <c r="AA2438" s="16"/>
      <c r="AE2438" s="16"/>
    </row>
    <row r="2439" spans="2:31" ht="12">
      <c r="B2439" s="16"/>
      <c r="C2439" s="16"/>
      <c r="J2439" s="16"/>
      <c r="S2439" s="16"/>
      <c r="T2439" s="16"/>
      <c r="U2439" s="16"/>
      <c r="V2439" s="16"/>
      <c r="X2439" s="16"/>
      <c r="Z2439" s="16"/>
      <c r="AA2439" s="16"/>
      <c r="AE2439" s="16"/>
    </row>
    <row r="2440" spans="2:31" ht="12">
      <c r="B2440" s="16"/>
      <c r="C2440" s="16"/>
      <c r="J2440" s="16"/>
      <c r="S2440" s="16"/>
      <c r="T2440" s="16"/>
      <c r="U2440" s="16"/>
      <c r="V2440" s="16"/>
      <c r="X2440" s="16"/>
      <c r="Z2440" s="16"/>
      <c r="AA2440" s="16"/>
      <c r="AE2440" s="16"/>
    </row>
    <row r="2441" spans="2:31" ht="12">
      <c r="B2441" s="16"/>
      <c r="C2441" s="16"/>
      <c r="J2441" s="16"/>
      <c r="S2441" s="16"/>
      <c r="T2441" s="16"/>
      <c r="U2441" s="16"/>
      <c r="V2441" s="16"/>
      <c r="X2441" s="16"/>
      <c r="Z2441" s="16"/>
      <c r="AA2441" s="16"/>
      <c r="AE2441" s="16"/>
    </row>
    <row r="2442" spans="2:31" ht="12">
      <c r="B2442" s="16"/>
      <c r="C2442" s="16"/>
      <c r="J2442" s="16"/>
      <c r="S2442" s="16"/>
      <c r="T2442" s="16"/>
      <c r="U2442" s="16"/>
      <c r="V2442" s="16"/>
      <c r="X2442" s="16"/>
      <c r="Z2442" s="16"/>
      <c r="AA2442" s="16"/>
      <c r="AE2442" s="16"/>
    </row>
    <row r="2443" spans="2:31" ht="12">
      <c r="B2443" s="16"/>
      <c r="C2443" s="16"/>
      <c r="J2443" s="16"/>
      <c r="S2443" s="16"/>
      <c r="T2443" s="16"/>
      <c r="U2443" s="16"/>
      <c r="V2443" s="16"/>
      <c r="X2443" s="16"/>
      <c r="Z2443" s="16"/>
      <c r="AA2443" s="16"/>
      <c r="AE2443" s="16"/>
    </row>
    <row r="2444" spans="2:31" ht="12">
      <c r="B2444" s="16"/>
      <c r="C2444" s="16"/>
      <c r="J2444" s="16"/>
      <c r="S2444" s="16"/>
      <c r="T2444" s="16"/>
      <c r="U2444" s="16"/>
      <c r="V2444" s="16"/>
      <c r="X2444" s="16"/>
      <c r="Z2444" s="16"/>
      <c r="AA2444" s="16"/>
      <c r="AE2444" s="16"/>
    </row>
    <row r="2445" spans="2:31" ht="12">
      <c r="B2445" s="16"/>
      <c r="C2445" s="16"/>
      <c r="J2445" s="16"/>
      <c r="S2445" s="16"/>
      <c r="T2445" s="16"/>
      <c r="U2445" s="16"/>
      <c r="V2445" s="16"/>
      <c r="X2445" s="16"/>
      <c r="Z2445" s="16"/>
      <c r="AA2445" s="16"/>
      <c r="AE2445" s="16"/>
    </row>
    <row r="2446" spans="2:31" ht="12">
      <c r="B2446" s="16"/>
      <c r="C2446" s="16"/>
      <c r="J2446" s="16"/>
      <c r="S2446" s="16"/>
      <c r="T2446" s="16"/>
      <c r="U2446" s="16"/>
      <c r="V2446" s="16"/>
      <c r="X2446" s="16"/>
      <c r="Z2446" s="16"/>
      <c r="AA2446" s="16"/>
      <c r="AE2446" s="16"/>
    </row>
    <row r="2447" spans="2:31" ht="12">
      <c r="B2447" s="16"/>
      <c r="C2447" s="16"/>
      <c r="J2447" s="16"/>
      <c r="S2447" s="16"/>
      <c r="T2447" s="16"/>
      <c r="U2447" s="16"/>
      <c r="V2447" s="16"/>
      <c r="X2447" s="16"/>
      <c r="Z2447" s="16"/>
      <c r="AA2447" s="16"/>
      <c r="AE2447" s="16"/>
    </row>
    <row r="2448" spans="2:31" ht="12">
      <c r="B2448" s="16"/>
      <c r="C2448" s="16"/>
      <c r="J2448" s="16"/>
      <c r="S2448" s="16"/>
      <c r="T2448" s="16"/>
      <c r="U2448" s="16"/>
      <c r="V2448" s="16"/>
      <c r="X2448" s="16"/>
      <c r="Z2448" s="16"/>
      <c r="AA2448" s="16"/>
      <c r="AE2448" s="16"/>
    </row>
    <row r="2449" spans="2:31" ht="12">
      <c r="B2449" s="16"/>
      <c r="C2449" s="16"/>
      <c r="J2449" s="16"/>
      <c r="S2449" s="16"/>
      <c r="T2449" s="16"/>
      <c r="U2449" s="16"/>
      <c r="V2449" s="16"/>
      <c r="X2449" s="16"/>
      <c r="Z2449" s="16"/>
      <c r="AA2449" s="16"/>
      <c r="AE2449" s="16"/>
    </row>
    <row r="2450" spans="2:31" ht="12">
      <c r="B2450" s="16"/>
      <c r="C2450" s="16"/>
      <c r="J2450" s="16"/>
      <c r="S2450" s="16"/>
      <c r="T2450" s="16"/>
      <c r="U2450" s="16"/>
      <c r="V2450" s="16"/>
      <c r="X2450" s="16"/>
      <c r="Z2450" s="16"/>
      <c r="AA2450" s="16"/>
      <c r="AE2450" s="16"/>
    </row>
    <row r="2451" spans="2:31" ht="12">
      <c r="B2451" s="16"/>
      <c r="C2451" s="16"/>
      <c r="J2451" s="16"/>
      <c r="S2451" s="16"/>
      <c r="T2451" s="16"/>
      <c r="U2451" s="16"/>
      <c r="V2451" s="16"/>
      <c r="X2451" s="16"/>
      <c r="Z2451" s="16"/>
      <c r="AA2451" s="16"/>
      <c r="AE2451" s="16"/>
    </row>
    <row r="2452" spans="2:31" ht="12">
      <c r="B2452" s="16"/>
      <c r="C2452" s="16"/>
      <c r="J2452" s="16"/>
      <c r="S2452" s="16"/>
      <c r="T2452" s="16"/>
      <c r="U2452" s="16"/>
      <c r="V2452" s="16"/>
      <c r="X2452" s="16"/>
      <c r="Z2452" s="16"/>
      <c r="AA2452" s="16"/>
      <c r="AE2452" s="16"/>
    </row>
    <row r="2453" spans="2:31" ht="12">
      <c r="B2453" s="16"/>
      <c r="C2453" s="16"/>
      <c r="J2453" s="16"/>
      <c r="S2453" s="16"/>
      <c r="T2453" s="16"/>
      <c r="U2453" s="16"/>
      <c r="V2453" s="16"/>
      <c r="X2453" s="16"/>
      <c r="Z2453" s="16"/>
      <c r="AA2453" s="16"/>
      <c r="AE2453" s="16"/>
    </row>
    <row r="2454" spans="2:31" ht="12">
      <c r="B2454" s="16"/>
      <c r="C2454" s="16"/>
      <c r="J2454" s="16"/>
      <c r="S2454" s="16"/>
      <c r="T2454" s="16"/>
      <c r="U2454" s="16"/>
      <c r="V2454" s="16"/>
      <c r="X2454" s="16"/>
      <c r="Z2454" s="16"/>
      <c r="AA2454" s="16"/>
      <c r="AE2454" s="16"/>
    </row>
    <row r="2455" spans="2:31" ht="12">
      <c r="B2455" s="16"/>
      <c r="C2455" s="16"/>
      <c r="J2455" s="16"/>
      <c r="S2455" s="16"/>
      <c r="T2455" s="16"/>
      <c r="U2455" s="16"/>
      <c r="V2455" s="16"/>
      <c r="X2455" s="16"/>
      <c r="Z2455" s="16"/>
      <c r="AA2455" s="16"/>
      <c r="AE2455" s="16"/>
    </row>
    <row r="2456" spans="2:31" ht="12">
      <c r="B2456" s="16"/>
      <c r="C2456" s="16"/>
      <c r="J2456" s="16"/>
      <c r="S2456" s="16"/>
      <c r="T2456" s="16"/>
      <c r="U2456" s="16"/>
      <c r="V2456" s="16"/>
      <c r="X2456" s="16"/>
      <c r="Z2456" s="16"/>
      <c r="AA2456" s="16"/>
      <c r="AE2456" s="16"/>
    </row>
    <row r="2457" spans="2:31" ht="12">
      <c r="B2457" s="16"/>
      <c r="C2457" s="16"/>
      <c r="J2457" s="16"/>
      <c r="S2457" s="16"/>
      <c r="T2457" s="16"/>
      <c r="U2457" s="16"/>
      <c r="V2457" s="16"/>
      <c r="X2457" s="16"/>
      <c r="Z2457" s="16"/>
      <c r="AA2457" s="16"/>
      <c r="AE2457" s="16"/>
    </row>
    <row r="2458" spans="2:31" ht="12">
      <c r="B2458" s="16"/>
      <c r="C2458" s="16"/>
      <c r="J2458" s="16"/>
      <c r="S2458" s="16"/>
      <c r="T2458" s="16"/>
      <c r="U2458" s="16"/>
      <c r="V2458" s="16"/>
      <c r="X2458" s="16"/>
      <c r="Z2458" s="16"/>
      <c r="AA2458" s="16"/>
      <c r="AE2458" s="16"/>
    </row>
    <row r="2459" spans="2:31" ht="12">
      <c r="B2459" s="16"/>
      <c r="C2459" s="16"/>
      <c r="J2459" s="16"/>
      <c r="S2459" s="16"/>
      <c r="T2459" s="16"/>
      <c r="U2459" s="16"/>
      <c r="V2459" s="16"/>
      <c r="X2459" s="16"/>
      <c r="Z2459" s="16"/>
      <c r="AA2459" s="16"/>
      <c r="AE2459" s="16"/>
    </row>
    <row r="2460" spans="2:31" ht="12">
      <c r="B2460" s="16"/>
      <c r="C2460" s="16"/>
      <c r="J2460" s="16"/>
      <c r="S2460" s="16"/>
      <c r="T2460" s="16"/>
      <c r="U2460" s="16"/>
      <c r="V2460" s="16"/>
      <c r="X2460" s="16"/>
      <c r="Z2460" s="16"/>
      <c r="AA2460" s="16"/>
      <c r="AE2460" s="16"/>
    </row>
    <row r="2461" spans="2:31" ht="12">
      <c r="B2461" s="16"/>
      <c r="C2461" s="16"/>
      <c r="J2461" s="16"/>
      <c r="S2461" s="16"/>
      <c r="T2461" s="16"/>
      <c r="U2461" s="16"/>
      <c r="V2461" s="16"/>
      <c r="X2461" s="16"/>
      <c r="Z2461" s="16"/>
      <c r="AA2461" s="16"/>
      <c r="AE2461" s="16"/>
    </row>
    <row r="2462" spans="2:31" ht="12">
      <c r="B2462" s="16"/>
      <c r="C2462" s="16"/>
      <c r="J2462" s="16"/>
      <c r="S2462" s="16"/>
      <c r="T2462" s="16"/>
      <c r="U2462" s="16"/>
      <c r="V2462" s="16"/>
      <c r="X2462" s="16"/>
      <c r="Z2462" s="16"/>
      <c r="AA2462" s="16"/>
      <c r="AE2462" s="16"/>
    </row>
    <row r="2463" spans="2:31" ht="12">
      <c r="B2463" s="16"/>
      <c r="C2463" s="16"/>
      <c r="J2463" s="16"/>
      <c r="S2463" s="16"/>
      <c r="T2463" s="16"/>
      <c r="U2463" s="16"/>
      <c r="V2463" s="16"/>
      <c r="X2463" s="16"/>
      <c r="Z2463" s="16"/>
      <c r="AA2463" s="16"/>
      <c r="AE2463" s="16"/>
    </row>
    <row r="2464" spans="2:31" ht="12">
      <c r="B2464" s="16"/>
      <c r="C2464" s="16"/>
      <c r="J2464" s="16"/>
      <c r="S2464" s="16"/>
      <c r="T2464" s="16"/>
      <c r="U2464" s="16"/>
      <c r="V2464" s="16"/>
      <c r="X2464" s="16"/>
      <c r="Z2464" s="16"/>
      <c r="AA2464" s="16"/>
      <c r="AE2464" s="16"/>
    </row>
    <row r="2465" spans="2:31" ht="12">
      <c r="B2465" s="16"/>
      <c r="C2465" s="16"/>
      <c r="J2465" s="16"/>
      <c r="S2465" s="16"/>
      <c r="T2465" s="16"/>
      <c r="U2465" s="16"/>
      <c r="V2465" s="16"/>
      <c r="X2465" s="16"/>
      <c r="Z2465" s="16"/>
      <c r="AA2465" s="16"/>
      <c r="AE2465" s="16"/>
    </row>
    <row r="2466" spans="2:31" ht="12">
      <c r="B2466" s="16"/>
      <c r="C2466" s="16"/>
      <c r="J2466" s="16"/>
      <c r="S2466" s="16"/>
      <c r="T2466" s="16"/>
      <c r="U2466" s="16"/>
      <c r="V2466" s="16"/>
      <c r="X2466" s="16"/>
      <c r="Z2466" s="16"/>
      <c r="AA2466" s="16"/>
      <c r="AE2466" s="16"/>
    </row>
    <row r="2467" spans="2:31" ht="12">
      <c r="B2467" s="16"/>
      <c r="C2467" s="16"/>
      <c r="J2467" s="16"/>
      <c r="S2467" s="16"/>
      <c r="T2467" s="16"/>
      <c r="U2467" s="16"/>
      <c r="V2467" s="16"/>
      <c r="X2467" s="16"/>
      <c r="Z2467" s="16"/>
      <c r="AA2467" s="16"/>
      <c r="AE2467" s="16"/>
    </row>
    <row r="2468" spans="2:31" ht="12">
      <c r="B2468" s="16"/>
      <c r="C2468" s="16"/>
      <c r="J2468" s="16"/>
      <c r="S2468" s="16"/>
      <c r="T2468" s="16"/>
      <c r="U2468" s="16"/>
      <c r="V2468" s="16"/>
      <c r="X2468" s="16"/>
      <c r="Z2468" s="16"/>
      <c r="AA2468" s="16"/>
      <c r="AE2468" s="16"/>
    </row>
    <row r="2469" spans="2:31" ht="12">
      <c r="B2469" s="16"/>
      <c r="C2469" s="16"/>
      <c r="J2469" s="16"/>
      <c r="S2469" s="16"/>
      <c r="T2469" s="16"/>
      <c r="U2469" s="16"/>
      <c r="V2469" s="16"/>
      <c r="X2469" s="16"/>
      <c r="Z2469" s="16"/>
      <c r="AA2469" s="16"/>
      <c r="AE2469" s="16"/>
    </row>
    <row r="2470" spans="2:31" ht="12">
      <c r="B2470" s="16"/>
      <c r="C2470" s="16"/>
      <c r="J2470" s="16"/>
      <c r="S2470" s="16"/>
      <c r="T2470" s="16"/>
      <c r="U2470" s="16"/>
      <c r="V2470" s="16"/>
      <c r="X2470" s="16"/>
      <c r="Z2470" s="16"/>
      <c r="AA2470" s="16"/>
      <c r="AE2470" s="16"/>
    </row>
    <row r="2471" spans="2:31" ht="12">
      <c r="B2471" s="16"/>
      <c r="C2471" s="16"/>
      <c r="J2471" s="16"/>
      <c r="S2471" s="16"/>
      <c r="T2471" s="16"/>
      <c r="U2471" s="16"/>
      <c r="V2471" s="16"/>
      <c r="X2471" s="16"/>
      <c r="Z2471" s="16"/>
      <c r="AA2471" s="16"/>
      <c r="AE2471" s="16"/>
    </row>
    <row r="2472" spans="2:31" ht="12">
      <c r="B2472" s="16"/>
      <c r="C2472" s="16"/>
      <c r="J2472" s="16"/>
      <c r="S2472" s="16"/>
      <c r="T2472" s="16"/>
      <c r="U2472" s="16"/>
      <c r="V2472" s="16"/>
      <c r="X2472" s="16"/>
      <c r="Z2472" s="16"/>
      <c r="AA2472" s="16"/>
      <c r="AE2472" s="16"/>
    </row>
    <row r="2473" spans="2:31" ht="12">
      <c r="B2473" s="16"/>
      <c r="C2473" s="16"/>
      <c r="J2473" s="16"/>
      <c r="S2473" s="16"/>
      <c r="T2473" s="16"/>
      <c r="U2473" s="16"/>
      <c r="V2473" s="16"/>
      <c r="X2473" s="16"/>
      <c r="Z2473" s="16"/>
      <c r="AA2473" s="16"/>
      <c r="AE2473" s="16"/>
    </row>
    <row r="2474" spans="2:31" ht="12">
      <c r="B2474" s="16"/>
      <c r="C2474" s="16"/>
      <c r="J2474" s="16"/>
      <c r="S2474" s="16"/>
      <c r="T2474" s="16"/>
      <c r="U2474" s="16"/>
      <c r="V2474" s="16"/>
      <c r="X2474" s="16"/>
      <c r="Z2474" s="16"/>
      <c r="AA2474" s="16"/>
      <c r="AE2474" s="16"/>
    </row>
    <row r="2475" spans="2:31" ht="12">
      <c r="B2475" s="16"/>
      <c r="C2475" s="16"/>
      <c r="J2475" s="16"/>
      <c r="S2475" s="16"/>
      <c r="T2475" s="16"/>
      <c r="U2475" s="16"/>
      <c r="V2475" s="16"/>
      <c r="X2475" s="16"/>
      <c r="Z2475" s="16"/>
      <c r="AA2475" s="16"/>
      <c r="AE2475" s="16"/>
    </row>
    <row r="2476" spans="2:31" ht="12">
      <c r="B2476" s="16"/>
      <c r="C2476" s="16"/>
      <c r="J2476" s="16"/>
      <c r="S2476" s="16"/>
      <c r="T2476" s="16"/>
      <c r="U2476" s="16"/>
      <c r="V2476" s="16"/>
      <c r="X2476" s="16"/>
      <c r="Z2476" s="16"/>
      <c r="AA2476" s="16"/>
      <c r="AE2476" s="16"/>
    </row>
    <row r="2477" spans="2:31" ht="12">
      <c r="B2477" s="16"/>
      <c r="C2477" s="16"/>
      <c r="J2477" s="16"/>
      <c r="S2477" s="16"/>
      <c r="T2477" s="16"/>
      <c r="U2477" s="16"/>
      <c r="V2477" s="16"/>
      <c r="X2477" s="16"/>
      <c r="Z2477" s="16"/>
      <c r="AA2477" s="16"/>
      <c r="AE2477" s="16"/>
    </row>
    <row r="2478" spans="2:31" ht="12">
      <c r="B2478" s="16"/>
      <c r="C2478" s="16"/>
      <c r="J2478" s="16"/>
      <c r="S2478" s="16"/>
      <c r="T2478" s="16"/>
      <c r="U2478" s="16"/>
      <c r="V2478" s="16"/>
      <c r="X2478" s="16"/>
      <c r="Z2478" s="16"/>
      <c r="AA2478" s="16"/>
      <c r="AE2478" s="16"/>
    </row>
    <row r="2479" spans="2:31" ht="12">
      <c r="B2479" s="16"/>
      <c r="C2479" s="16"/>
      <c r="J2479" s="16"/>
      <c r="S2479" s="16"/>
      <c r="T2479" s="16"/>
      <c r="U2479" s="16"/>
      <c r="V2479" s="16"/>
      <c r="X2479" s="16"/>
      <c r="Z2479" s="16"/>
      <c r="AA2479" s="16"/>
      <c r="AE2479" s="16"/>
    </row>
    <row r="2480" spans="2:31" ht="12">
      <c r="B2480" s="16"/>
      <c r="C2480" s="16"/>
      <c r="J2480" s="16"/>
      <c r="S2480" s="16"/>
      <c r="T2480" s="16"/>
      <c r="U2480" s="16"/>
      <c r="V2480" s="16"/>
      <c r="X2480" s="16"/>
      <c r="Z2480" s="16"/>
      <c r="AA2480" s="16"/>
      <c r="AE2480" s="16"/>
    </row>
    <row r="2481" spans="2:31" ht="12">
      <c r="B2481" s="16"/>
      <c r="C2481" s="16"/>
      <c r="J2481" s="16"/>
      <c r="S2481" s="16"/>
      <c r="T2481" s="16"/>
      <c r="U2481" s="16"/>
      <c r="V2481" s="16"/>
      <c r="X2481" s="16"/>
      <c r="Z2481" s="16"/>
      <c r="AA2481" s="16"/>
      <c r="AE2481" s="16"/>
    </row>
    <row r="2482" spans="2:31" ht="12">
      <c r="B2482" s="16"/>
      <c r="C2482" s="16"/>
      <c r="J2482" s="16"/>
      <c r="S2482" s="16"/>
      <c r="T2482" s="16"/>
      <c r="U2482" s="16"/>
      <c r="V2482" s="16"/>
      <c r="X2482" s="16"/>
      <c r="Z2482" s="16"/>
      <c r="AA2482" s="16"/>
      <c r="AE2482" s="16"/>
    </row>
    <row r="2483" spans="2:31" ht="12">
      <c r="B2483" s="16"/>
      <c r="C2483" s="16"/>
      <c r="J2483" s="16"/>
      <c r="S2483" s="16"/>
      <c r="T2483" s="16"/>
      <c r="U2483" s="16"/>
      <c r="V2483" s="16"/>
      <c r="X2483" s="16"/>
      <c r="Z2483" s="16"/>
      <c r="AA2483" s="16"/>
      <c r="AE2483" s="16"/>
    </row>
    <row r="2484" spans="2:31" ht="12">
      <c r="B2484" s="16"/>
      <c r="C2484" s="16"/>
      <c r="J2484" s="16"/>
      <c r="S2484" s="16"/>
      <c r="T2484" s="16"/>
      <c r="U2484" s="16"/>
      <c r="V2484" s="16"/>
      <c r="X2484" s="16"/>
      <c r="Z2484" s="16"/>
      <c r="AA2484" s="16"/>
      <c r="AE2484" s="16"/>
    </row>
    <row r="2485" spans="2:31" ht="12">
      <c r="B2485" s="16"/>
      <c r="C2485" s="16"/>
      <c r="J2485" s="16"/>
      <c r="S2485" s="16"/>
      <c r="T2485" s="16"/>
      <c r="U2485" s="16"/>
      <c r="V2485" s="16"/>
      <c r="X2485" s="16"/>
      <c r="Z2485" s="16"/>
      <c r="AA2485" s="16"/>
      <c r="AE2485" s="16"/>
    </row>
    <row r="2486" spans="2:31" ht="12">
      <c r="B2486" s="16"/>
      <c r="C2486" s="16"/>
      <c r="J2486" s="16"/>
      <c r="S2486" s="16"/>
      <c r="T2486" s="16"/>
      <c r="U2486" s="16"/>
      <c r="V2486" s="16"/>
      <c r="X2486" s="16"/>
      <c r="Z2486" s="16"/>
      <c r="AA2486" s="16"/>
      <c r="AE2486" s="16"/>
    </row>
    <row r="2487" spans="2:31" ht="12">
      <c r="B2487" s="16"/>
      <c r="C2487" s="16"/>
      <c r="J2487" s="16"/>
      <c r="S2487" s="16"/>
      <c r="T2487" s="16"/>
      <c r="U2487" s="16"/>
      <c r="V2487" s="16"/>
      <c r="X2487" s="16"/>
      <c r="Z2487" s="16"/>
      <c r="AA2487" s="16"/>
      <c r="AE2487" s="16"/>
    </row>
    <row r="2488" spans="2:31" ht="12">
      <c r="B2488" s="16"/>
      <c r="C2488" s="16"/>
      <c r="J2488" s="16"/>
      <c r="S2488" s="16"/>
      <c r="T2488" s="16"/>
      <c r="U2488" s="16"/>
      <c r="V2488" s="16"/>
      <c r="X2488" s="16"/>
      <c r="Z2488" s="16"/>
      <c r="AA2488" s="16"/>
      <c r="AE2488" s="16"/>
    </row>
    <row r="2489" spans="2:31" ht="12">
      <c r="B2489" s="16"/>
      <c r="C2489" s="16"/>
      <c r="J2489" s="16"/>
      <c r="S2489" s="16"/>
      <c r="T2489" s="16"/>
      <c r="U2489" s="16"/>
      <c r="V2489" s="16"/>
      <c r="X2489" s="16"/>
      <c r="Z2489" s="16"/>
      <c r="AA2489" s="16"/>
      <c r="AE2489" s="16"/>
    </row>
    <row r="2490" spans="2:31" ht="12">
      <c r="B2490" s="16"/>
      <c r="C2490" s="16"/>
      <c r="J2490" s="16"/>
      <c r="S2490" s="16"/>
      <c r="T2490" s="16"/>
      <c r="U2490" s="16"/>
      <c r="V2490" s="16"/>
      <c r="X2490" s="16"/>
      <c r="Z2490" s="16"/>
      <c r="AA2490" s="16"/>
      <c r="AE2490" s="16"/>
    </row>
    <row r="2491" spans="2:31" ht="12">
      <c r="B2491" s="16"/>
      <c r="C2491" s="16"/>
      <c r="J2491" s="16"/>
      <c r="S2491" s="16"/>
      <c r="T2491" s="16"/>
      <c r="U2491" s="16"/>
      <c r="V2491" s="16"/>
      <c r="X2491" s="16"/>
      <c r="Z2491" s="16"/>
      <c r="AA2491" s="16"/>
      <c r="AE2491" s="16"/>
    </row>
    <row r="2492" spans="2:31" ht="12">
      <c r="B2492" s="16"/>
      <c r="C2492" s="16"/>
      <c r="J2492" s="16"/>
      <c r="S2492" s="16"/>
      <c r="T2492" s="16"/>
      <c r="U2492" s="16"/>
      <c r="V2492" s="16"/>
      <c r="X2492" s="16"/>
      <c r="Z2492" s="16"/>
      <c r="AA2492" s="16"/>
      <c r="AE2492" s="16"/>
    </row>
    <row r="2493" spans="2:31" ht="12">
      <c r="B2493" s="16"/>
      <c r="C2493" s="16"/>
      <c r="J2493" s="16"/>
      <c r="S2493" s="16"/>
      <c r="T2493" s="16"/>
      <c r="U2493" s="16"/>
      <c r="V2493" s="16"/>
      <c r="X2493" s="16"/>
      <c r="Z2493" s="16"/>
      <c r="AA2493" s="16"/>
      <c r="AE2493" s="16"/>
    </row>
    <row r="2494" spans="2:31" ht="12">
      <c r="B2494" s="16"/>
      <c r="C2494" s="16"/>
      <c r="J2494" s="16"/>
      <c r="S2494" s="16"/>
      <c r="T2494" s="16"/>
      <c r="U2494" s="16"/>
      <c r="V2494" s="16"/>
      <c r="X2494" s="16"/>
      <c r="Z2494" s="16"/>
      <c r="AA2494" s="16"/>
      <c r="AE2494" s="16"/>
    </row>
    <row r="2495" spans="2:31" ht="12">
      <c r="B2495" s="16"/>
      <c r="C2495" s="16"/>
      <c r="J2495" s="16"/>
      <c r="S2495" s="16"/>
      <c r="T2495" s="16"/>
      <c r="U2495" s="16"/>
      <c r="V2495" s="16"/>
      <c r="X2495" s="16"/>
      <c r="Z2495" s="16"/>
      <c r="AA2495" s="16"/>
      <c r="AE2495" s="16"/>
    </row>
    <row r="2496" spans="2:31" ht="12">
      <c r="B2496" s="16"/>
      <c r="C2496" s="16"/>
      <c r="J2496" s="16"/>
      <c r="S2496" s="16"/>
      <c r="T2496" s="16"/>
      <c r="U2496" s="16"/>
      <c r="V2496" s="16"/>
      <c r="X2496" s="16"/>
      <c r="Z2496" s="16"/>
      <c r="AA2496" s="16"/>
      <c r="AE2496" s="16"/>
    </row>
    <row r="2497" spans="2:31" ht="12">
      <c r="B2497" s="16"/>
      <c r="C2497" s="16"/>
      <c r="J2497" s="16"/>
      <c r="S2497" s="16"/>
      <c r="T2497" s="16"/>
      <c r="U2497" s="16"/>
      <c r="V2497" s="16"/>
      <c r="X2497" s="16"/>
      <c r="Z2497" s="16"/>
      <c r="AA2497" s="16"/>
      <c r="AE2497" s="16"/>
    </row>
    <row r="2498" spans="2:31" ht="12">
      <c r="B2498" s="16"/>
      <c r="C2498" s="16"/>
      <c r="J2498" s="16"/>
      <c r="S2498" s="16"/>
      <c r="T2498" s="16"/>
      <c r="U2498" s="16"/>
      <c r="V2498" s="16"/>
      <c r="X2498" s="16"/>
      <c r="Z2498" s="16"/>
      <c r="AA2498" s="16"/>
      <c r="AE2498" s="16"/>
    </row>
    <row r="2499" spans="2:31" ht="12">
      <c r="B2499" s="16"/>
      <c r="C2499" s="16"/>
      <c r="J2499" s="16"/>
      <c r="S2499" s="16"/>
      <c r="T2499" s="16"/>
      <c r="U2499" s="16"/>
      <c r="V2499" s="16"/>
      <c r="X2499" s="16"/>
      <c r="Z2499" s="16"/>
      <c r="AA2499" s="16"/>
      <c r="AE2499" s="16"/>
    </row>
    <row r="2500" spans="2:31" ht="12">
      <c r="B2500" s="16"/>
      <c r="C2500" s="16"/>
      <c r="J2500" s="16"/>
      <c r="S2500" s="16"/>
      <c r="T2500" s="16"/>
      <c r="U2500" s="16"/>
      <c r="V2500" s="16"/>
      <c r="X2500" s="16"/>
      <c r="Z2500" s="16"/>
      <c r="AA2500" s="16"/>
      <c r="AE2500" s="16"/>
    </row>
    <row r="2501" spans="2:31" ht="12">
      <c r="B2501" s="16"/>
      <c r="C2501" s="16"/>
      <c r="J2501" s="16"/>
      <c r="S2501" s="16"/>
      <c r="T2501" s="16"/>
      <c r="U2501" s="16"/>
      <c r="V2501" s="16"/>
      <c r="X2501" s="16"/>
      <c r="Z2501" s="16"/>
      <c r="AA2501" s="16"/>
      <c r="AE2501" s="16"/>
    </row>
    <row r="2502" spans="2:31" ht="12">
      <c r="B2502" s="16"/>
      <c r="C2502" s="16"/>
      <c r="J2502" s="16"/>
      <c r="S2502" s="16"/>
      <c r="T2502" s="16"/>
      <c r="U2502" s="16"/>
      <c r="V2502" s="16"/>
      <c r="X2502" s="16"/>
      <c r="Z2502" s="16"/>
      <c r="AA2502" s="16"/>
      <c r="AE2502" s="16"/>
    </row>
    <row r="2503" spans="2:31" ht="12">
      <c r="B2503" s="16"/>
      <c r="C2503" s="16"/>
      <c r="J2503" s="16"/>
      <c r="S2503" s="16"/>
      <c r="T2503" s="16"/>
      <c r="U2503" s="16"/>
      <c r="V2503" s="16"/>
      <c r="X2503" s="16"/>
      <c r="Z2503" s="16"/>
      <c r="AA2503" s="16"/>
      <c r="AE2503" s="16"/>
    </row>
    <row r="2504" spans="2:31" ht="12">
      <c r="B2504" s="16"/>
      <c r="C2504" s="16"/>
      <c r="J2504" s="16"/>
      <c r="S2504" s="16"/>
      <c r="T2504" s="16"/>
      <c r="U2504" s="16"/>
      <c r="V2504" s="16"/>
      <c r="X2504" s="16"/>
      <c r="Z2504" s="16"/>
      <c r="AA2504" s="16"/>
      <c r="AE2504" s="16"/>
    </row>
    <row r="2505" spans="2:31" ht="12">
      <c r="B2505" s="16"/>
      <c r="C2505" s="16"/>
      <c r="J2505" s="16"/>
      <c r="S2505" s="16"/>
      <c r="T2505" s="16"/>
      <c r="U2505" s="16"/>
      <c r="V2505" s="16"/>
      <c r="X2505" s="16"/>
      <c r="Z2505" s="16"/>
      <c r="AA2505" s="16"/>
      <c r="AE2505" s="16"/>
    </row>
    <row r="2506" spans="2:31" ht="12">
      <c r="B2506" s="16"/>
      <c r="C2506" s="16"/>
      <c r="J2506" s="16"/>
      <c r="S2506" s="16"/>
      <c r="T2506" s="16"/>
      <c r="U2506" s="16"/>
      <c r="V2506" s="16"/>
      <c r="X2506" s="16"/>
      <c r="Z2506" s="16"/>
      <c r="AA2506" s="16"/>
      <c r="AE2506" s="16"/>
    </row>
    <row r="2507" spans="2:31" ht="12">
      <c r="B2507" s="16"/>
      <c r="C2507" s="16"/>
      <c r="J2507" s="16"/>
      <c r="S2507" s="16"/>
      <c r="T2507" s="16"/>
      <c r="U2507" s="16"/>
      <c r="V2507" s="16"/>
      <c r="X2507" s="16"/>
      <c r="Z2507" s="16"/>
      <c r="AA2507" s="16"/>
      <c r="AE2507" s="16"/>
    </row>
    <row r="2508" spans="2:31" ht="12">
      <c r="B2508" s="16"/>
      <c r="C2508" s="16"/>
      <c r="J2508" s="16"/>
      <c r="S2508" s="16"/>
      <c r="T2508" s="16"/>
      <c r="U2508" s="16"/>
      <c r="V2508" s="16"/>
      <c r="X2508" s="16"/>
      <c r="Z2508" s="16"/>
      <c r="AA2508" s="16"/>
      <c r="AE2508" s="16"/>
    </row>
    <row r="2509" spans="2:31" ht="12">
      <c r="B2509" s="16"/>
      <c r="C2509" s="16"/>
      <c r="J2509" s="16"/>
      <c r="S2509" s="16"/>
      <c r="T2509" s="16"/>
      <c r="U2509" s="16"/>
      <c r="V2509" s="16"/>
      <c r="X2509" s="16"/>
      <c r="Z2509" s="16"/>
      <c r="AA2509" s="16"/>
      <c r="AE2509" s="16"/>
    </row>
    <row r="2510" spans="2:31" ht="12">
      <c r="B2510" s="16"/>
      <c r="C2510" s="16"/>
      <c r="J2510" s="16"/>
      <c r="S2510" s="16"/>
      <c r="T2510" s="16"/>
      <c r="U2510" s="16"/>
      <c r="V2510" s="16"/>
      <c r="X2510" s="16"/>
      <c r="Z2510" s="16"/>
      <c r="AA2510" s="16"/>
      <c r="AE2510" s="16"/>
    </row>
    <row r="2511" spans="2:31" ht="12">
      <c r="B2511" s="16"/>
      <c r="C2511" s="16"/>
      <c r="J2511" s="16"/>
      <c r="S2511" s="16"/>
      <c r="T2511" s="16"/>
      <c r="U2511" s="16"/>
      <c r="V2511" s="16"/>
      <c r="X2511" s="16"/>
      <c r="Z2511" s="16"/>
      <c r="AA2511" s="16"/>
      <c r="AE2511" s="16"/>
    </row>
    <row r="2512" spans="2:31" ht="12">
      <c r="B2512" s="16"/>
      <c r="C2512" s="16"/>
      <c r="J2512" s="16"/>
      <c r="S2512" s="16"/>
      <c r="T2512" s="16"/>
      <c r="U2512" s="16"/>
      <c r="V2512" s="16"/>
      <c r="X2512" s="16"/>
      <c r="Z2512" s="16"/>
      <c r="AA2512" s="16"/>
      <c r="AE2512" s="16"/>
    </row>
    <row r="2513" spans="2:31" ht="12">
      <c r="B2513" s="16"/>
      <c r="C2513" s="16"/>
      <c r="J2513" s="16"/>
      <c r="S2513" s="16"/>
      <c r="T2513" s="16"/>
      <c r="U2513" s="16"/>
      <c r="V2513" s="16"/>
      <c r="X2513" s="16"/>
      <c r="Z2513" s="16"/>
      <c r="AA2513" s="16"/>
      <c r="AE2513" s="16"/>
    </row>
    <row r="2514" spans="2:31" ht="12">
      <c r="B2514" s="16"/>
      <c r="C2514" s="16"/>
      <c r="J2514" s="16"/>
      <c r="S2514" s="16"/>
      <c r="T2514" s="16"/>
      <c r="U2514" s="16"/>
      <c r="V2514" s="16"/>
      <c r="X2514" s="16"/>
      <c r="Z2514" s="16"/>
      <c r="AA2514" s="16"/>
      <c r="AE2514" s="16"/>
    </row>
    <row r="2515" spans="2:31" ht="12">
      <c r="B2515" s="16"/>
      <c r="C2515" s="16"/>
      <c r="J2515" s="16"/>
      <c r="S2515" s="16"/>
      <c r="T2515" s="16"/>
      <c r="U2515" s="16"/>
      <c r="V2515" s="16"/>
      <c r="X2515" s="16"/>
      <c r="Z2515" s="16"/>
      <c r="AA2515" s="16"/>
      <c r="AE2515" s="16"/>
    </row>
    <row r="2516" spans="2:31" ht="12">
      <c r="B2516" s="16"/>
      <c r="C2516" s="16"/>
      <c r="J2516" s="16"/>
      <c r="S2516" s="16"/>
      <c r="T2516" s="16"/>
      <c r="U2516" s="16"/>
      <c r="V2516" s="16"/>
      <c r="X2516" s="16"/>
      <c r="Z2516" s="16"/>
      <c r="AA2516" s="16"/>
      <c r="AE2516" s="16"/>
    </row>
    <row r="2517" spans="2:31" ht="12">
      <c r="B2517" s="16"/>
      <c r="C2517" s="16"/>
      <c r="J2517" s="16"/>
      <c r="S2517" s="16"/>
      <c r="T2517" s="16"/>
      <c r="U2517" s="16"/>
      <c r="V2517" s="16"/>
      <c r="X2517" s="16"/>
      <c r="Z2517" s="16"/>
      <c r="AA2517" s="16"/>
      <c r="AE2517" s="16"/>
    </row>
    <row r="2518" spans="2:31" ht="12">
      <c r="B2518" s="16"/>
      <c r="C2518" s="16"/>
      <c r="J2518" s="16"/>
      <c r="S2518" s="16"/>
      <c r="T2518" s="16"/>
      <c r="U2518" s="16"/>
      <c r="V2518" s="16"/>
      <c r="X2518" s="16"/>
      <c r="Z2518" s="16"/>
      <c r="AA2518" s="16"/>
      <c r="AE2518" s="16"/>
    </row>
    <row r="2519" spans="2:31" ht="12">
      <c r="B2519" s="16"/>
      <c r="C2519" s="16"/>
      <c r="J2519" s="16"/>
      <c r="S2519" s="16"/>
      <c r="T2519" s="16"/>
      <c r="U2519" s="16"/>
      <c r="V2519" s="16"/>
      <c r="X2519" s="16"/>
      <c r="Z2519" s="16"/>
      <c r="AA2519" s="16"/>
      <c r="AE2519" s="16"/>
    </row>
    <row r="2520" spans="2:31" ht="12">
      <c r="B2520" s="16"/>
      <c r="C2520" s="16"/>
      <c r="J2520" s="16"/>
      <c r="S2520" s="16"/>
      <c r="T2520" s="16"/>
      <c r="U2520" s="16"/>
      <c r="V2520" s="16"/>
      <c r="X2520" s="16"/>
      <c r="Z2520" s="16"/>
      <c r="AA2520" s="16"/>
      <c r="AE2520" s="16"/>
    </row>
    <row r="2521" spans="2:31" ht="12">
      <c r="B2521" s="16"/>
      <c r="C2521" s="16"/>
      <c r="J2521" s="16"/>
      <c r="S2521" s="16"/>
      <c r="T2521" s="16"/>
      <c r="U2521" s="16"/>
      <c r="V2521" s="16"/>
      <c r="X2521" s="16"/>
      <c r="Z2521" s="16"/>
      <c r="AA2521" s="16"/>
      <c r="AE2521" s="16"/>
    </row>
    <row r="2522" spans="2:31" ht="12">
      <c r="B2522" s="16"/>
      <c r="C2522" s="16"/>
      <c r="J2522" s="16"/>
      <c r="S2522" s="16"/>
      <c r="T2522" s="16"/>
      <c r="U2522" s="16"/>
      <c r="V2522" s="16"/>
      <c r="X2522" s="16"/>
      <c r="Z2522" s="16"/>
      <c r="AA2522" s="16"/>
      <c r="AE2522" s="16"/>
    </row>
    <row r="2523" spans="2:31" ht="12">
      <c r="B2523" s="16"/>
      <c r="C2523" s="16"/>
      <c r="J2523" s="16"/>
      <c r="S2523" s="16"/>
      <c r="T2523" s="16"/>
      <c r="U2523" s="16"/>
      <c r="V2523" s="16"/>
      <c r="X2523" s="16"/>
      <c r="Z2523" s="16"/>
      <c r="AA2523" s="16"/>
      <c r="AE2523" s="16"/>
    </row>
    <row r="2524" spans="2:31" ht="12">
      <c r="B2524" s="16"/>
      <c r="C2524" s="16"/>
      <c r="J2524" s="16"/>
      <c r="S2524" s="16"/>
      <c r="T2524" s="16"/>
      <c r="U2524" s="16"/>
      <c r="V2524" s="16"/>
      <c r="X2524" s="16"/>
      <c r="Z2524" s="16"/>
      <c r="AA2524" s="16"/>
      <c r="AE2524" s="16"/>
    </row>
    <row r="2525" spans="2:31" ht="12">
      <c r="B2525" s="16"/>
      <c r="C2525" s="16"/>
      <c r="J2525" s="16"/>
      <c r="S2525" s="16"/>
      <c r="T2525" s="16"/>
      <c r="U2525" s="16"/>
      <c r="V2525" s="16"/>
      <c r="X2525" s="16"/>
      <c r="Z2525" s="16"/>
      <c r="AA2525" s="16"/>
      <c r="AE2525" s="16"/>
    </row>
    <row r="2526" spans="2:31" ht="12">
      <c r="B2526" s="16"/>
      <c r="C2526" s="16"/>
      <c r="J2526" s="16"/>
      <c r="S2526" s="16"/>
      <c r="T2526" s="16"/>
      <c r="U2526" s="16"/>
      <c r="V2526" s="16"/>
      <c r="X2526" s="16"/>
      <c r="Z2526" s="16"/>
      <c r="AA2526" s="16"/>
      <c r="AE2526" s="16"/>
    </row>
    <row r="2527" spans="2:31" ht="12">
      <c r="B2527" s="16"/>
      <c r="C2527" s="16"/>
      <c r="J2527" s="16"/>
      <c r="S2527" s="16"/>
      <c r="T2527" s="16"/>
      <c r="U2527" s="16"/>
      <c r="V2527" s="16"/>
      <c r="X2527" s="16"/>
      <c r="Z2527" s="16"/>
      <c r="AA2527" s="16"/>
      <c r="AE2527" s="16"/>
    </row>
    <row r="2528" spans="2:31" ht="12">
      <c r="B2528" s="16"/>
      <c r="C2528" s="16"/>
      <c r="J2528" s="16"/>
      <c r="S2528" s="16"/>
      <c r="T2528" s="16"/>
      <c r="U2528" s="16"/>
      <c r="V2528" s="16"/>
      <c r="X2528" s="16"/>
      <c r="Z2528" s="16"/>
      <c r="AA2528" s="16"/>
      <c r="AE2528" s="16"/>
    </row>
    <row r="2529" spans="2:31" ht="12">
      <c r="B2529" s="16"/>
      <c r="C2529" s="16"/>
      <c r="J2529" s="16"/>
      <c r="S2529" s="16"/>
      <c r="T2529" s="16"/>
      <c r="U2529" s="16"/>
      <c r="V2529" s="16"/>
      <c r="X2529" s="16"/>
      <c r="Z2529" s="16"/>
      <c r="AA2529" s="16"/>
      <c r="AE2529" s="16"/>
    </row>
    <row r="2530" spans="2:31" ht="12">
      <c r="B2530" s="16"/>
      <c r="C2530" s="16"/>
      <c r="J2530" s="16"/>
      <c r="S2530" s="16"/>
      <c r="T2530" s="16"/>
      <c r="U2530" s="16"/>
      <c r="V2530" s="16"/>
      <c r="X2530" s="16"/>
      <c r="Z2530" s="16"/>
      <c r="AA2530" s="16"/>
      <c r="AE2530" s="16"/>
    </row>
    <row r="2531" spans="2:31" ht="12">
      <c r="B2531" s="16"/>
      <c r="C2531" s="16"/>
      <c r="J2531" s="16"/>
      <c r="S2531" s="16"/>
      <c r="T2531" s="16"/>
      <c r="U2531" s="16"/>
      <c r="V2531" s="16"/>
      <c r="X2531" s="16"/>
      <c r="Z2531" s="16"/>
      <c r="AA2531" s="16"/>
      <c r="AE2531" s="16"/>
    </row>
    <row r="2532" spans="2:31" ht="12">
      <c r="B2532" s="16"/>
      <c r="C2532" s="16"/>
      <c r="J2532" s="16"/>
      <c r="S2532" s="16"/>
      <c r="T2532" s="16"/>
      <c r="U2532" s="16"/>
      <c r="V2532" s="16"/>
      <c r="X2532" s="16"/>
      <c r="Z2532" s="16"/>
      <c r="AA2532" s="16"/>
      <c r="AE2532" s="16"/>
    </row>
    <row r="2533" spans="2:31" ht="12">
      <c r="B2533" s="16"/>
      <c r="C2533" s="16"/>
      <c r="J2533" s="16"/>
      <c r="S2533" s="16"/>
      <c r="T2533" s="16"/>
      <c r="U2533" s="16"/>
      <c r="V2533" s="16"/>
      <c r="X2533" s="16"/>
      <c r="Z2533" s="16"/>
      <c r="AA2533" s="16"/>
      <c r="AE2533" s="16"/>
    </row>
    <row r="2534" spans="2:31" ht="12">
      <c r="B2534" s="16"/>
      <c r="C2534" s="16"/>
      <c r="J2534" s="16"/>
      <c r="S2534" s="16"/>
      <c r="T2534" s="16"/>
      <c r="U2534" s="16"/>
      <c r="V2534" s="16"/>
      <c r="X2534" s="16"/>
      <c r="Z2534" s="16"/>
      <c r="AA2534" s="16"/>
      <c r="AE2534" s="16"/>
    </row>
    <row r="2535" spans="2:31" ht="12">
      <c r="B2535" s="16"/>
      <c r="C2535" s="16"/>
      <c r="J2535" s="16"/>
      <c r="S2535" s="16"/>
      <c r="T2535" s="16"/>
      <c r="U2535" s="16"/>
      <c r="V2535" s="16"/>
      <c r="X2535" s="16"/>
      <c r="Z2535" s="16"/>
      <c r="AA2535" s="16"/>
      <c r="AE2535" s="16"/>
    </row>
    <row r="2536" spans="2:31" ht="12">
      <c r="B2536" s="16"/>
      <c r="C2536" s="16"/>
      <c r="J2536" s="16"/>
      <c r="S2536" s="16"/>
      <c r="T2536" s="16"/>
      <c r="U2536" s="16"/>
      <c r="V2536" s="16"/>
      <c r="X2536" s="16"/>
      <c r="Z2536" s="16"/>
      <c r="AA2536" s="16"/>
      <c r="AE2536" s="16"/>
    </row>
    <row r="2537" spans="2:31" ht="12">
      <c r="B2537" s="16"/>
      <c r="C2537" s="16"/>
      <c r="J2537" s="16"/>
      <c r="S2537" s="16"/>
      <c r="T2537" s="16"/>
      <c r="U2537" s="16"/>
      <c r="V2537" s="16"/>
      <c r="X2537" s="16"/>
      <c r="Z2537" s="16"/>
      <c r="AA2537" s="16"/>
      <c r="AE2537" s="16"/>
    </row>
    <row r="2538" spans="2:31" ht="12">
      <c r="B2538" s="16"/>
      <c r="C2538" s="16"/>
      <c r="J2538" s="16"/>
      <c r="S2538" s="16"/>
      <c r="T2538" s="16"/>
      <c r="U2538" s="16"/>
      <c r="V2538" s="16"/>
      <c r="X2538" s="16"/>
      <c r="Z2538" s="16"/>
      <c r="AA2538" s="16"/>
      <c r="AE2538" s="16"/>
    </row>
    <row r="2539" spans="2:31" ht="12">
      <c r="B2539" s="16"/>
      <c r="C2539" s="16"/>
      <c r="J2539" s="16"/>
      <c r="S2539" s="16"/>
      <c r="T2539" s="16"/>
      <c r="U2539" s="16"/>
      <c r="V2539" s="16"/>
      <c r="X2539" s="16"/>
      <c r="Z2539" s="16"/>
      <c r="AA2539" s="16"/>
      <c r="AE2539" s="16"/>
    </row>
    <row r="2540" spans="2:31" ht="12">
      <c r="B2540" s="16"/>
      <c r="C2540" s="16"/>
      <c r="J2540" s="16"/>
      <c r="S2540" s="16"/>
      <c r="T2540" s="16"/>
      <c r="U2540" s="16"/>
      <c r="V2540" s="16"/>
      <c r="X2540" s="16"/>
      <c r="Z2540" s="16"/>
      <c r="AA2540" s="16"/>
      <c r="AE2540" s="16"/>
    </row>
    <row r="2541" spans="2:31" ht="12">
      <c r="B2541" s="16"/>
      <c r="C2541" s="16"/>
      <c r="J2541" s="16"/>
      <c r="S2541" s="16"/>
      <c r="T2541" s="16"/>
      <c r="U2541" s="16"/>
      <c r="V2541" s="16"/>
      <c r="X2541" s="16"/>
      <c r="Z2541" s="16"/>
      <c r="AA2541" s="16"/>
      <c r="AE2541" s="16"/>
    </row>
    <row r="2542" spans="2:31" ht="12">
      <c r="B2542" s="16"/>
      <c r="C2542" s="16"/>
      <c r="J2542" s="16"/>
      <c r="S2542" s="16"/>
      <c r="T2542" s="16"/>
      <c r="U2542" s="16"/>
      <c r="V2542" s="16"/>
      <c r="X2542" s="16"/>
      <c r="Z2542" s="16"/>
      <c r="AA2542" s="16"/>
      <c r="AE2542" s="16"/>
    </row>
    <row r="2543" spans="2:31" ht="12">
      <c r="B2543" s="16"/>
      <c r="C2543" s="16"/>
      <c r="J2543" s="16"/>
      <c r="S2543" s="16"/>
      <c r="T2543" s="16"/>
      <c r="U2543" s="16"/>
      <c r="V2543" s="16"/>
      <c r="X2543" s="16"/>
      <c r="Z2543" s="16"/>
      <c r="AA2543" s="16"/>
      <c r="AE2543" s="16"/>
    </row>
    <row r="2544" spans="2:31" ht="12">
      <c r="B2544" s="16"/>
      <c r="C2544" s="16"/>
      <c r="J2544" s="16"/>
      <c r="S2544" s="16"/>
      <c r="T2544" s="16"/>
      <c r="U2544" s="16"/>
      <c r="V2544" s="16"/>
      <c r="X2544" s="16"/>
      <c r="Z2544" s="16"/>
      <c r="AA2544" s="16"/>
      <c r="AE2544" s="16"/>
    </row>
    <row r="2545" spans="2:31" ht="12">
      <c r="B2545" s="16"/>
      <c r="C2545" s="16"/>
      <c r="J2545" s="16"/>
      <c r="S2545" s="16"/>
      <c r="T2545" s="16"/>
      <c r="U2545" s="16"/>
      <c r="V2545" s="16"/>
      <c r="X2545" s="16"/>
      <c r="Z2545" s="16"/>
      <c r="AA2545" s="16"/>
      <c r="AE2545" s="16"/>
    </row>
    <row r="2546" spans="2:31" ht="12">
      <c r="B2546" s="16"/>
      <c r="C2546" s="16"/>
      <c r="J2546" s="16"/>
      <c r="S2546" s="16"/>
      <c r="T2546" s="16"/>
      <c r="U2546" s="16"/>
      <c r="V2546" s="16"/>
      <c r="X2546" s="16"/>
      <c r="Z2546" s="16"/>
      <c r="AA2546" s="16"/>
      <c r="AE2546" s="16"/>
    </row>
    <row r="2547" spans="2:31" ht="12">
      <c r="B2547" s="16"/>
      <c r="C2547" s="16"/>
      <c r="J2547" s="16"/>
      <c r="S2547" s="16"/>
      <c r="T2547" s="16"/>
      <c r="U2547" s="16"/>
      <c r="V2547" s="16"/>
      <c r="X2547" s="16"/>
      <c r="Z2547" s="16"/>
      <c r="AA2547" s="16"/>
      <c r="AE2547" s="16"/>
    </row>
    <row r="2548" spans="2:31" ht="12">
      <c r="B2548" s="16"/>
      <c r="C2548" s="16"/>
      <c r="J2548" s="16"/>
      <c r="S2548" s="16"/>
      <c r="T2548" s="16"/>
      <c r="U2548" s="16"/>
      <c r="V2548" s="16"/>
      <c r="X2548" s="16"/>
      <c r="Z2548" s="16"/>
      <c r="AA2548" s="16"/>
      <c r="AE2548" s="16"/>
    </row>
    <row r="2549" spans="2:31" ht="12">
      <c r="B2549" s="16"/>
      <c r="C2549" s="16"/>
      <c r="J2549" s="16"/>
      <c r="S2549" s="16"/>
      <c r="T2549" s="16"/>
      <c r="U2549" s="16"/>
      <c r="V2549" s="16"/>
      <c r="X2549" s="16"/>
      <c r="Z2549" s="16"/>
      <c r="AA2549" s="16"/>
      <c r="AE2549" s="16"/>
    </row>
    <row r="2550" spans="2:31" ht="12">
      <c r="B2550" s="16"/>
      <c r="C2550" s="16"/>
      <c r="J2550" s="16"/>
      <c r="S2550" s="16"/>
      <c r="T2550" s="16"/>
      <c r="U2550" s="16"/>
      <c r="V2550" s="16"/>
      <c r="X2550" s="16"/>
      <c r="Z2550" s="16"/>
      <c r="AA2550" s="16"/>
      <c r="AE2550" s="16"/>
    </row>
    <row r="2551" spans="2:31" ht="12">
      <c r="B2551" s="16"/>
      <c r="C2551" s="16"/>
      <c r="J2551" s="16"/>
      <c r="S2551" s="16"/>
      <c r="T2551" s="16"/>
      <c r="U2551" s="16"/>
      <c r="V2551" s="16"/>
      <c r="X2551" s="16"/>
      <c r="Z2551" s="16"/>
      <c r="AA2551" s="16"/>
      <c r="AE2551" s="16"/>
    </row>
    <row r="2552" spans="2:31" ht="12">
      <c r="B2552" s="16"/>
      <c r="C2552" s="16"/>
      <c r="J2552" s="16"/>
      <c r="S2552" s="16"/>
      <c r="T2552" s="16"/>
      <c r="U2552" s="16"/>
      <c r="V2552" s="16"/>
      <c r="X2552" s="16"/>
      <c r="Z2552" s="16"/>
      <c r="AA2552" s="16"/>
      <c r="AE2552" s="16"/>
    </row>
    <row r="2553" spans="2:31" ht="12">
      <c r="B2553" s="16"/>
      <c r="C2553" s="16"/>
      <c r="J2553" s="16"/>
      <c r="S2553" s="16"/>
      <c r="T2553" s="16"/>
      <c r="U2553" s="16"/>
      <c r="V2553" s="16"/>
      <c r="X2553" s="16"/>
      <c r="Z2553" s="16"/>
      <c r="AA2553" s="16"/>
      <c r="AE2553" s="16"/>
    </row>
    <row r="2554" spans="2:31" ht="12">
      <c r="B2554" s="16"/>
      <c r="C2554" s="16"/>
      <c r="J2554" s="16"/>
      <c r="S2554" s="16"/>
      <c r="T2554" s="16"/>
      <c r="U2554" s="16"/>
      <c r="V2554" s="16"/>
      <c r="X2554" s="16"/>
      <c r="Z2554" s="16"/>
      <c r="AA2554" s="16"/>
      <c r="AE2554" s="16"/>
    </row>
    <row r="2555" spans="2:31" ht="12">
      <c r="B2555" s="16"/>
      <c r="C2555" s="16"/>
      <c r="J2555" s="16"/>
      <c r="S2555" s="16"/>
      <c r="T2555" s="16"/>
      <c r="U2555" s="16"/>
      <c r="V2555" s="16"/>
      <c r="X2555" s="16"/>
      <c r="Z2555" s="16"/>
      <c r="AA2555" s="16"/>
      <c r="AE2555" s="16"/>
    </row>
    <row r="2556" spans="2:31" ht="12">
      <c r="B2556" s="16"/>
      <c r="C2556" s="16"/>
      <c r="J2556" s="16"/>
      <c r="S2556" s="16"/>
      <c r="T2556" s="16"/>
      <c r="U2556" s="16"/>
      <c r="V2556" s="16"/>
      <c r="X2556" s="16"/>
      <c r="Z2556" s="16"/>
      <c r="AA2556" s="16"/>
      <c r="AE2556" s="16"/>
    </row>
    <row r="2557" spans="2:31" ht="12">
      <c r="B2557" s="16"/>
      <c r="C2557" s="16"/>
      <c r="J2557" s="16"/>
      <c r="S2557" s="16"/>
      <c r="T2557" s="16"/>
      <c r="U2557" s="16"/>
      <c r="V2557" s="16"/>
      <c r="X2557" s="16"/>
      <c r="Z2557" s="16"/>
      <c r="AA2557" s="16"/>
      <c r="AE2557" s="16"/>
    </row>
    <row r="2558" spans="2:31" ht="12">
      <c r="B2558" s="16"/>
      <c r="C2558" s="16"/>
      <c r="J2558" s="16"/>
      <c r="S2558" s="16"/>
      <c r="T2558" s="16"/>
      <c r="U2558" s="16"/>
      <c r="V2558" s="16"/>
      <c r="X2558" s="16"/>
      <c r="Z2558" s="16"/>
      <c r="AA2558" s="16"/>
      <c r="AE2558" s="16"/>
    </row>
    <row r="2559" spans="2:31" ht="12">
      <c r="B2559" s="16"/>
      <c r="C2559" s="16"/>
      <c r="J2559" s="16"/>
      <c r="S2559" s="16"/>
      <c r="T2559" s="16"/>
      <c r="U2559" s="16"/>
      <c r="V2559" s="16"/>
      <c r="X2559" s="16"/>
      <c r="Z2559" s="16"/>
      <c r="AA2559" s="16"/>
      <c r="AE2559" s="16"/>
    </row>
    <row r="2560" spans="2:31" ht="12">
      <c r="B2560" s="16"/>
      <c r="C2560" s="16"/>
      <c r="J2560" s="16"/>
      <c r="S2560" s="16"/>
      <c r="T2560" s="16"/>
      <c r="U2560" s="16"/>
      <c r="V2560" s="16"/>
      <c r="X2560" s="16"/>
      <c r="Z2560" s="16"/>
      <c r="AA2560" s="16"/>
      <c r="AE2560" s="16"/>
    </row>
    <row r="2561" spans="2:31" ht="12">
      <c r="B2561" s="16"/>
      <c r="C2561" s="16"/>
      <c r="J2561" s="16"/>
      <c r="S2561" s="16"/>
      <c r="T2561" s="16"/>
      <c r="U2561" s="16"/>
      <c r="V2561" s="16"/>
      <c r="X2561" s="16"/>
      <c r="Z2561" s="16"/>
      <c r="AA2561" s="16"/>
      <c r="AE2561" s="16"/>
    </row>
    <row r="2562" spans="2:31" ht="12">
      <c r="B2562" s="16"/>
      <c r="C2562" s="16"/>
      <c r="J2562" s="16"/>
      <c r="S2562" s="16"/>
      <c r="T2562" s="16"/>
      <c r="U2562" s="16"/>
      <c r="V2562" s="16"/>
      <c r="X2562" s="16"/>
      <c r="Z2562" s="16"/>
      <c r="AA2562" s="16"/>
      <c r="AE2562" s="16"/>
    </row>
    <row r="2563" spans="2:31" ht="12">
      <c r="B2563" s="16"/>
      <c r="C2563" s="16"/>
      <c r="J2563" s="16"/>
      <c r="S2563" s="16"/>
      <c r="T2563" s="16"/>
      <c r="U2563" s="16"/>
      <c r="V2563" s="16"/>
      <c r="X2563" s="16"/>
      <c r="Z2563" s="16"/>
      <c r="AA2563" s="16"/>
      <c r="AE2563" s="16"/>
    </row>
    <row r="2564" spans="2:31" ht="12">
      <c r="B2564" s="16"/>
      <c r="C2564" s="16"/>
      <c r="J2564" s="16"/>
      <c r="S2564" s="16"/>
      <c r="T2564" s="16"/>
      <c r="U2564" s="16"/>
      <c r="V2564" s="16"/>
      <c r="X2564" s="16"/>
      <c r="Z2564" s="16"/>
      <c r="AA2564" s="16"/>
      <c r="AE2564" s="16"/>
    </row>
    <row r="2565" spans="2:31" ht="12">
      <c r="B2565" s="16"/>
      <c r="C2565" s="16"/>
      <c r="J2565" s="16"/>
      <c r="S2565" s="16"/>
      <c r="T2565" s="16"/>
      <c r="U2565" s="16"/>
      <c r="V2565" s="16"/>
      <c r="X2565" s="16"/>
      <c r="Z2565" s="16"/>
      <c r="AA2565" s="16"/>
      <c r="AE2565" s="16"/>
    </row>
    <row r="2566" spans="2:31" ht="12">
      <c r="B2566" s="16"/>
      <c r="C2566" s="16"/>
      <c r="J2566" s="16"/>
      <c r="S2566" s="16"/>
      <c r="T2566" s="16"/>
      <c r="U2566" s="16"/>
      <c r="V2566" s="16"/>
      <c r="X2566" s="16"/>
      <c r="Z2566" s="16"/>
      <c r="AA2566" s="16"/>
      <c r="AE2566" s="16"/>
    </row>
    <row r="2567" spans="2:31" ht="12">
      <c r="B2567" s="16"/>
      <c r="C2567" s="16"/>
      <c r="J2567" s="16"/>
      <c r="S2567" s="16"/>
      <c r="T2567" s="16"/>
      <c r="U2567" s="16"/>
      <c r="V2567" s="16"/>
      <c r="X2567" s="16"/>
      <c r="Z2567" s="16"/>
      <c r="AA2567" s="16"/>
      <c r="AE2567" s="16"/>
    </row>
    <row r="2568" spans="2:31" ht="12">
      <c r="B2568" s="16"/>
      <c r="C2568" s="16"/>
      <c r="J2568" s="16"/>
      <c r="S2568" s="16"/>
      <c r="T2568" s="16"/>
      <c r="U2568" s="16"/>
      <c r="V2568" s="16"/>
      <c r="X2568" s="16"/>
      <c r="Z2568" s="16"/>
      <c r="AA2568" s="16"/>
      <c r="AE2568" s="16"/>
    </row>
    <row r="2569" spans="2:31" ht="12">
      <c r="B2569" s="16"/>
      <c r="C2569" s="16"/>
      <c r="J2569" s="16"/>
      <c r="S2569" s="16"/>
      <c r="T2569" s="16"/>
      <c r="U2569" s="16"/>
      <c r="V2569" s="16"/>
      <c r="X2569" s="16"/>
      <c r="Z2569" s="16"/>
      <c r="AA2569" s="16"/>
      <c r="AE2569" s="16"/>
    </row>
    <row r="2570" spans="2:31" ht="12">
      <c r="B2570" s="16"/>
      <c r="C2570" s="16"/>
      <c r="J2570" s="16"/>
      <c r="S2570" s="16"/>
      <c r="T2570" s="16"/>
      <c r="U2570" s="16"/>
      <c r="V2570" s="16"/>
      <c r="X2570" s="16"/>
      <c r="Z2570" s="16"/>
      <c r="AA2570" s="16"/>
      <c r="AE2570" s="16"/>
    </row>
    <row r="2571" spans="2:31" ht="12">
      <c r="B2571" s="16"/>
      <c r="C2571" s="16"/>
      <c r="J2571" s="16"/>
      <c r="S2571" s="16"/>
      <c r="T2571" s="16"/>
      <c r="U2571" s="16"/>
      <c r="V2571" s="16"/>
      <c r="X2571" s="16"/>
      <c r="Z2571" s="16"/>
      <c r="AA2571" s="16"/>
      <c r="AE2571" s="16"/>
    </row>
    <row r="2572" spans="2:31" ht="12">
      <c r="B2572" s="16"/>
      <c r="C2572" s="16"/>
      <c r="J2572" s="16"/>
      <c r="S2572" s="16"/>
      <c r="T2572" s="16"/>
      <c r="U2572" s="16"/>
      <c r="V2572" s="16"/>
      <c r="X2572" s="16"/>
      <c r="Z2572" s="16"/>
      <c r="AA2572" s="16"/>
      <c r="AE2572" s="16"/>
    </row>
    <row r="2573" spans="2:31" ht="12">
      <c r="B2573" s="16"/>
      <c r="C2573" s="16"/>
      <c r="J2573" s="16"/>
      <c r="S2573" s="16"/>
      <c r="T2573" s="16"/>
      <c r="U2573" s="16"/>
      <c r="V2573" s="16"/>
      <c r="X2573" s="16"/>
      <c r="Z2573" s="16"/>
      <c r="AA2573" s="16"/>
      <c r="AE2573" s="16"/>
    </row>
    <row r="2574" spans="2:31" ht="12">
      <c r="B2574" s="16"/>
      <c r="C2574" s="16"/>
      <c r="J2574" s="16"/>
      <c r="S2574" s="16"/>
      <c r="T2574" s="16"/>
      <c r="U2574" s="16"/>
      <c r="V2574" s="16"/>
      <c r="X2574" s="16"/>
      <c r="Z2574" s="16"/>
      <c r="AA2574" s="16"/>
      <c r="AE2574" s="16"/>
    </row>
    <row r="2575" spans="2:31" ht="12">
      <c r="B2575" s="16"/>
      <c r="C2575" s="16"/>
      <c r="J2575" s="16"/>
      <c r="S2575" s="16"/>
      <c r="T2575" s="16"/>
      <c r="U2575" s="16"/>
      <c r="V2575" s="16"/>
      <c r="X2575" s="16"/>
      <c r="Z2575" s="16"/>
      <c r="AA2575" s="16"/>
      <c r="AE2575" s="16"/>
    </row>
    <row r="2576" spans="2:31" ht="12">
      <c r="B2576" s="16"/>
      <c r="C2576" s="16"/>
      <c r="J2576" s="16"/>
      <c r="S2576" s="16"/>
      <c r="T2576" s="16"/>
      <c r="U2576" s="16"/>
      <c r="V2576" s="16"/>
      <c r="X2576" s="16"/>
      <c r="Z2576" s="16"/>
      <c r="AA2576" s="16"/>
      <c r="AE2576" s="16"/>
    </row>
    <row r="2577" spans="2:31" ht="12">
      <c r="B2577" s="16"/>
      <c r="C2577" s="16"/>
      <c r="J2577" s="16"/>
      <c r="S2577" s="16"/>
      <c r="T2577" s="16"/>
      <c r="U2577" s="16"/>
      <c r="V2577" s="16"/>
      <c r="X2577" s="16"/>
      <c r="Z2577" s="16"/>
      <c r="AA2577" s="16"/>
      <c r="AE2577" s="16"/>
    </row>
    <row r="2578" spans="2:31" ht="12">
      <c r="B2578" s="16"/>
      <c r="C2578" s="16"/>
      <c r="J2578" s="16"/>
      <c r="S2578" s="16"/>
      <c r="T2578" s="16"/>
      <c r="U2578" s="16"/>
      <c r="V2578" s="16"/>
      <c r="X2578" s="16"/>
      <c r="Z2578" s="16"/>
      <c r="AA2578" s="16"/>
      <c r="AE2578" s="16"/>
    </row>
    <row r="2579" spans="2:31" ht="12">
      <c r="B2579" s="16"/>
      <c r="C2579" s="16"/>
      <c r="J2579" s="16"/>
      <c r="S2579" s="16"/>
      <c r="T2579" s="16"/>
      <c r="U2579" s="16"/>
      <c r="V2579" s="16"/>
      <c r="X2579" s="16"/>
      <c r="Z2579" s="16"/>
      <c r="AA2579" s="16"/>
      <c r="AE2579" s="16"/>
    </row>
    <row r="2580" spans="2:31" ht="12">
      <c r="B2580" s="16"/>
      <c r="C2580" s="16"/>
      <c r="J2580" s="16"/>
      <c r="S2580" s="16"/>
      <c r="T2580" s="16"/>
      <c r="U2580" s="16"/>
      <c r="V2580" s="16"/>
      <c r="X2580" s="16"/>
      <c r="Z2580" s="16"/>
      <c r="AA2580" s="16"/>
      <c r="AE2580" s="16"/>
    </row>
    <row r="2581" spans="2:31" ht="12">
      <c r="B2581" s="16"/>
      <c r="C2581" s="16"/>
      <c r="J2581" s="16"/>
      <c r="S2581" s="16"/>
      <c r="T2581" s="16"/>
      <c r="U2581" s="16"/>
      <c r="V2581" s="16"/>
      <c r="X2581" s="16"/>
      <c r="Z2581" s="16"/>
      <c r="AA2581" s="16"/>
      <c r="AE2581" s="16"/>
    </row>
    <row r="2582" spans="2:31" ht="12">
      <c r="B2582" s="16"/>
      <c r="C2582" s="16"/>
      <c r="J2582" s="16"/>
      <c r="S2582" s="16"/>
      <c r="T2582" s="16"/>
      <c r="U2582" s="16"/>
      <c r="V2582" s="16"/>
      <c r="X2582" s="16"/>
      <c r="Z2582" s="16"/>
      <c r="AA2582" s="16"/>
      <c r="AE2582" s="16"/>
    </row>
    <row r="2583" spans="2:31" ht="12">
      <c r="B2583" s="16"/>
      <c r="C2583" s="16"/>
      <c r="J2583" s="16"/>
      <c r="S2583" s="16"/>
      <c r="T2583" s="16"/>
      <c r="U2583" s="16"/>
      <c r="V2583" s="16"/>
      <c r="X2583" s="16"/>
      <c r="Z2583" s="16"/>
      <c r="AA2583" s="16"/>
      <c r="AE2583" s="16"/>
    </row>
    <row r="2584" spans="2:31" ht="12">
      <c r="B2584" s="16"/>
      <c r="C2584" s="16"/>
      <c r="J2584" s="16"/>
      <c r="S2584" s="16"/>
      <c r="T2584" s="16"/>
      <c r="U2584" s="16"/>
      <c r="V2584" s="16"/>
      <c r="X2584" s="16"/>
      <c r="Z2584" s="16"/>
      <c r="AA2584" s="16"/>
      <c r="AE2584" s="16"/>
    </row>
    <row r="2585" spans="2:31" ht="12">
      <c r="B2585" s="16"/>
      <c r="C2585" s="16"/>
      <c r="J2585" s="16"/>
      <c r="S2585" s="16"/>
      <c r="T2585" s="16"/>
      <c r="U2585" s="16"/>
      <c r="V2585" s="16"/>
      <c r="X2585" s="16"/>
      <c r="Z2585" s="16"/>
      <c r="AA2585" s="16"/>
      <c r="AE2585" s="16"/>
    </row>
    <row r="2586" spans="2:31" ht="12">
      <c r="B2586" s="16"/>
      <c r="C2586" s="16"/>
      <c r="J2586" s="16"/>
      <c r="S2586" s="16"/>
      <c r="T2586" s="16"/>
      <c r="U2586" s="16"/>
      <c r="V2586" s="16"/>
      <c r="X2586" s="16"/>
      <c r="Z2586" s="16"/>
      <c r="AA2586" s="16"/>
      <c r="AE2586" s="16"/>
    </row>
    <row r="2587" spans="2:31" ht="12">
      <c r="B2587" s="16"/>
      <c r="C2587" s="16"/>
      <c r="J2587" s="16"/>
      <c r="S2587" s="16"/>
      <c r="T2587" s="16"/>
      <c r="U2587" s="16"/>
      <c r="V2587" s="16"/>
      <c r="X2587" s="16"/>
      <c r="Z2587" s="16"/>
      <c r="AA2587" s="16"/>
      <c r="AE2587" s="16"/>
    </row>
    <row r="2588" spans="2:31" ht="12">
      <c r="B2588" s="16"/>
      <c r="C2588" s="16"/>
      <c r="J2588" s="16"/>
      <c r="S2588" s="16"/>
      <c r="T2588" s="16"/>
      <c r="U2588" s="16"/>
      <c r="V2588" s="16"/>
      <c r="X2588" s="16"/>
      <c r="Z2588" s="16"/>
      <c r="AA2588" s="16"/>
      <c r="AE2588" s="16"/>
    </row>
    <row r="2589" spans="2:31" ht="12">
      <c r="B2589" s="16"/>
      <c r="C2589" s="16"/>
      <c r="J2589" s="16"/>
      <c r="S2589" s="16"/>
      <c r="T2589" s="16"/>
      <c r="U2589" s="16"/>
      <c r="V2589" s="16"/>
      <c r="X2589" s="16"/>
      <c r="Z2589" s="16"/>
      <c r="AA2589" s="16"/>
      <c r="AE2589" s="16"/>
    </row>
    <row r="2590" spans="2:31" ht="12">
      <c r="B2590" s="16"/>
      <c r="C2590" s="16"/>
      <c r="J2590" s="16"/>
      <c r="S2590" s="16"/>
      <c r="T2590" s="16"/>
      <c r="U2590" s="16"/>
      <c r="V2590" s="16"/>
      <c r="X2590" s="16"/>
      <c r="Z2590" s="16"/>
      <c r="AA2590" s="16"/>
      <c r="AE2590" s="16"/>
    </row>
    <row r="2591" spans="2:31" ht="12">
      <c r="B2591" s="16"/>
      <c r="C2591" s="16"/>
      <c r="J2591" s="16"/>
      <c r="S2591" s="16"/>
      <c r="T2591" s="16"/>
      <c r="U2591" s="16"/>
      <c r="V2591" s="16"/>
      <c r="X2591" s="16"/>
      <c r="Z2591" s="16"/>
      <c r="AA2591" s="16"/>
      <c r="AE2591" s="16"/>
    </row>
    <row r="2592" spans="2:31" ht="12">
      <c r="B2592" s="16"/>
      <c r="C2592" s="16"/>
      <c r="J2592" s="16"/>
      <c r="S2592" s="16"/>
      <c r="T2592" s="16"/>
      <c r="U2592" s="16"/>
      <c r="V2592" s="16"/>
      <c r="X2592" s="16"/>
      <c r="Z2592" s="16"/>
      <c r="AA2592" s="16"/>
      <c r="AE2592" s="16"/>
    </row>
    <row r="2593" spans="2:31" ht="12">
      <c r="B2593" s="16"/>
      <c r="C2593" s="16"/>
      <c r="J2593" s="16"/>
      <c r="S2593" s="16"/>
      <c r="T2593" s="16"/>
      <c r="U2593" s="16"/>
      <c r="V2593" s="16"/>
      <c r="X2593" s="16"/>
      <c r="Z2593" s="16"/>
      <c r="AA2593" s="16"/>
      <c r="AE2593" s="16"/>
    </row>
    <row r="2594" spans="2:31" ht="12">
      <c r="B2594" s="16"/>
      <c r="C2594" s="16"/>
      <c r="J2594" s="16"/>
      <c r="S2594" s="16"/>
      <c r="T2594" s="16"/>
      <c r="U2594" s="16"/>
      <c r="V2594" s="16"/>
      <c r="X2594" s="16"/>
      <c r="Z2594" s="16"/>
      <c r="AA2594" s="16"/>
      <c r="AE2594" s="16"/>
    </row>
    <row r="2595" spans="2:31" ht="12">
      <c r="B2595" s="16"/>
      <c r="C2595" s="16"/>
      <c r="J2595" s="16"/>
      <c r="S2595" s="16"/>
      <c r="T2595" s="16"/>
      <c r="U2595" s="16"/>
      <c r="V2595" s="16"/>
      <c r="X2595" s="16"/>
      <c r="Z2595" s="16"/>
      <c r="AA2595" s="16"/>
      <c r="AE2595" s="16"/>
    </row>
    <row r="2596" spans="2:31" ht="12">
      <c r="B2596" s="16"/>
      <c r="C2596" s="16"/>
      <c r="J2596" s="16"/>
      <c r="S2596" s="16"/>
      <c r="T2596" s="16"/>
      <c r="U2596" s="16"/>
      <c r="V2596" s="16"/>
      <c r="X2596" s="16"/>
      <c r="Z2596" s="16"/>
      <c r="AA2596" s="16"/>
      <c r="AE2596" s="16"/>
    </row>
    <row r="2597" spans="2:31" ht="12">
      <c r="B2597" s="16"/>
      <c r="C2597" s="16"/>
      <c r="J2597" s="16"/>
      <c r="S2597" s="16"/>
      <c r="T2597" s="16"/>
      <c r="U2597" s="16"/>
      <c r="V2597" s="16"/>
      <c r="X2597" s="16"/>
      <c r="Z2597" s="16"/>
      <c r="AA2597" s="16"/>
      <c r="AE2597" s="16"/>
    </row>
    <row r="2598" spans="2:31" ht="12">
      <c r="B2598" s="16"/>
      <c r="C2598" s="16"/>
      <c r="J2598" s="16"/>
      <c r="S2598" s="16"/>
      <c r="T2598" s="16"/>
      <c r="U2598" s="16"/>
      <c r="V2598" s="16"/>
      <c r="X2598" s="16"/>
      <c r="Z2598" s="16"/>
      <c r="AA2598" s="16"/>
      <c r="AE2598" s="16"/>
    </row>
    <row r="2599" spans="2:31" ht="12">
      <c r="B2599" s="16"/>
      <c r="C2599" s="16"/>
      <c r="J2599" s="16"/>
      <c r="S2599" s="16"/>
      <c r="T2599" s="16"/>
      <c r="U2599" s="16"/>
      <c r="V2599" s="16"/>
      <c r="X2599" s="16"/>
      <c r="Z2599" s="16"/>
      <c r="AA2599" s="16"/>
      <c r="AE2599" s="16"/>
    </row>
    <row r="2600" spans="2:31" ht="12">
      <c r="B2600" s="16"/>
      <c r="C2600" s="16"/>
      <c r="J2600" s="16"/>
      <c r="S2600" s="16"/>
      <c r="T2600" s="16"/>
      <c r="U2600" s="16"/>
      <c r="V2600" s="16"/>
      <c r="X2600" s="16"/>
      <c r="Z2600" s="16"/>
      <c r="AA2600" s="16"/>
      <c r="AE2600" s="16"/>
    </row>
    <row r="2601" spans="2:31" ht="12">
      <c r="B2601" s="16"/>
      <c r="C2601" s="16"/>
      <c r="J2601" s="16"/>
      <c r="S2601" s="16"/>
      <c r="T2601" s="16"/>
      <c r="U2601" s="16"/>
      <c r="V2601" s="16"/>
      <c r="X2601" s="16"/>
      <c r="Z2601" s="16"/>
      <c r="AA2601" s="16"/>
      <c r="AE2601" s="16"/>
    </row>
    <row r="2602" spans="2:31" ht="12">
      <c r="B2602" s="16"/>
      <c r="C2602" s="16"/>
      <c r="J2602" s="16"/>
      <c r="S2602" s="16"/>
      <c r="T2602" s="16"/>
      <c r="U2602" s="16"/>
      <c r="V2602" s="16"/>
      <c r="X2602" s="16"/>
      <c r="Z2602" s="16"/>
      <c r="AA2602" s="16"/>
      <c r="AE2602" s="16"/>
    </row>
    <row r="2603" spans="2:31" ht="12">
      <c r="B2603" s="16"/>
      <c r="C2603" s="16"/>
      <c r="J2603" s="16"/>
      <c r="S2603" s="16"/>
      <c r="T2603" s="16"/>
      <c r="U2603" s="16"/>
      <c r="V2603" s="16"/>
      <c r="X2603" s="16"/>
      <c r="Z2603" s="16"/>
      <c r="AA2603" s="16"/>
      <c r="AE2603" s="16"/>
    </row>
    <row r="2604" spans="2:31" ht="12">
      <c r="B2604" s="16"/>
      <c r="C2604" s="16"/>
      <c r="J2604" s="16"/>
      <c r="S2604" s="16"/>
      <c r="T2604" s="16"/>
      <c r="U2604" s="16"/>
      <c r="V2604" s="16"/>
      <c r="X2604" s="16"/>
      <c r="Z2604" s="16"/>
      <c r="AA2604" s="16"/>
      <c r="AE2604" s="16"/>
    </row>
    <row r="2605" spans="2:31" ht="12">
      <c r="B2605" s="16"/>
      <c r="C2605" s="16"/>
      <c r="J2605" s="16"/>
      <c r="S2605" s="16"/>
      <c r="T2605" s="16"/>
      <c r="U2605" s="16"/>
      <c r="V2605" s="16"/>
      <c r="X2605" s="16"/>
      <c r="Z2605" s="16"/>
      <c r="AA2605" s="16"/>
      <c r="AE2605" s="16"/>
    </row>
    <row r="2606" spans="2:31" ht="12">
      <c r="B2606" s="16"/>
      <c r="C2606" s="16"/>
      <c r="J2606" s="16"/>
      <c r="S2606" s="16"/>
      <c r="T2606" s="16"/>
      <c r="U2606" s="16"/>
      <c r="V2606" s="16"/>
      <c r="X2606" s="16"/>
      <c r="Z2606" s="16"/>
      <c r="AA2606" s="16"/>
      <c r="AE2606" s="16"/>
    </row>
    <row r="2607" spans="2:31" ht="12">
      <c r="B2607" s="16"/>
      <c r="C2607" s="16"/>
      <c r="J2607" s="16"/>
      <c r="S2607" s="16"/>
      <c r="T2607" s="16"/>
      <c r="U2607" s="16"/>
      <c r="V2607" s="16"/>
      <c r="X2607" s="16"/>
      <c r="Z2607" s="16"/>
      <c r="AA2607" s="16"/>
      <c r="AE2607" s="16"/>
    </row>
    <row r="2608" spans="2:31" ht="12">
      <c r="B2608" s="16"/>
      <c r="C2608" s="16"/>
      <c r="J2608" s="16"/>
      <c r="S2608" s="16"/>
      <c r="T2608" s="16"/>
      <c r="U2608" s="16"/>
      <c r="V2608" s="16"/>
      <c r="X2608" s="16"/>
      <c r="Z2608" s="16"/>
      <c r="AA2608" s="16"/>
      <c r="AE2608" s="16"/>
    </row>
    <row r="2609" spans="2:31" ht="12">
      <c r="B2609" s="16"/>
      <c r="C2609" s="16"/>
      <c r="J2609" s="16"/>
      <c r="S2609" s="16"/>
      <c r="T2609" s="16"/>
      <c r="U2609" s="16"/>
      <c r="V2609" s="16"/>
      <c r="X2609" s="16"/>
      <c r="Z2609" s="16"/>
      <c r="AA2609" s="16"/>
      <c r="AE2609" s="16"/>
    </row>
    <row r="2610" spans="2:31" ht="12">
      <c r="B2610" s="16"/>
      <c r="C2610" s="16"/>
      <c r="J2610" s="16"/>
      <c r="S2610" s="16"/>
      <c r="T2610" s="16"/>
      <c r="U2610" s="16"/>
      <c r="V2610" s="16"/>
      <c r="X2610" s="16"/>
      <c r="Z2610" s="16"/>
      <c r="AA2610" s="16"/>
      <c r="AE2610" s="16"/>
    </row>
    <row r="2611" spans="2:31" ht="12">
      <c r="B2611" s="16"/>
      <c r="C2611" s="16"/>
      <c r="J2611" s="16"/>
      <c r="S2611" s="16"/>
      <c r="T2611" s="16"/>
      <c r="U2611" s="16"/>
      <c r="V2611" s="16"/>
      <c r="X2611" s="16"/>
      <c r="Z2611" s="16"/>
      <c r="AA2611" s="16"/>
      <c r="AE2611" s="16"/>
    </row>
    <row r="2612" spans="2:31" ht="12">
      <c r="B2612" s="16"/>
      <c r="C2612" s="16"/>
      <c r="J2612" s="16"/>
      <c r="S2612" s="16"/>
      <c r="T2612" s="16"/>
      <c r="U2612" s="16"/>
      <c r="V2612" s="16"/>
      <c r="X2612" s="16"/>
      <c r="Z2612" s="16"/>
      <c r="AA2612" s="16"/>
      <c r="AE2612" s="16"/>
    </row>
    <row r="2613" spans="2:31" ht="12">
      <c r="B2613" s="16"/>
      <c r="C2613" s="16"/>
      <c r="J2613" s="16"/>
      <c r="S2613" s="16"/>
      <c r="T2613" s="16"/>
      <c r="U2613" s="16"/>
      <c r="V2613" s="16"/>
      <c r="X2613" s="16"/>
      <c r="Z2613" s="16"/>
      <c r="AA2613" s="16"/>
      <c r="AE2613" s="16"/>
    </row>
    <row r="2614" spans="2:31" ht="12">
      <c r="B2614" s="16"/>
      <c r="C2614" s="16"/>
      <c r="J2614" s="16"/>
      <c r="S2614" s="16"/>
      <c r="T2614" s="16"/>
      <c r="U2614" s="16"/>
      <c r="V2614" s="16"/>
      <c r="X2614" s="16"/>
      <c r="Z2614" s="16"/>
      <c r="AA2614" s="16"/>
      <c r="AE2614" s="16"/>
    </row>
    <row r="2615" spans="2:31" ht="12">
      <c r="B2615" s="16"/>
      <c r="C2615" s="16"/>
      <c r="J2615" s="16"/>
      <c r="S2615" s="16"/>
      <c r="T2615" s="16"/>
      <c r="U2615" s="16"/>
      <c r="V2615" s="16"/>
      <c r="X2615" s="16"/>
      <c r="Z2615" s="16"/>
      <c r="AA2615" s="16"/>
      <c r="AE2615" s="16"/>
    </row>
    <row r="2616" spans="2:31" ht="12">
      <c r="B2616" s="16"/>
      <c r="C2616" s="16"/>
      <c r="J2616" s="16"/>
      <c r="S2616" s="16"/>
      <c r="T2616" s="16"/>
      <c r="U2616" s="16"/>
      <c r="V2616" s="16"/>
      <c r="X2616" s="16"/>
      <c r="Z2616" s="16"/>
      <c r="AA2616" s="16"/>
      <c r="AE2616" s="16"/>
    </row>
    <row r="2617" spans="2:31" ht="12">
      <c r="B2617" s="16"/>
      <c r="C2617" s="16"/>
      <c r="J2617" s="16"/>
      <c r="S2617" s="16"/>
      <c r="T2617" s="16"/>
      <c r="U2617" s="16"/>
      <c r="V2617" s="16"/>
      <c r="X2617" s="16"/>
      <c r="Z2617" s="16"/>
      <c r="AA2617" s="16"/>
      <c r="AE2617" s="16"/>
    </row>
    <row r="2618" spans="2:31" ht="12">
      <c r="B2618" s="16"/>
      <c r="C2618" s="16"/>
      <c r="J2618" s="16"/>
      <c r="S2618" s="16"/>
      <c r="T2618" s="16"/>
      <c r="U2618" s="16"/>
      <c r="V2618" s="16"/>
      <c r="X2618" s="16"/>
      <c r="Z2618" s="16"/>
      <c r="AA2618" s="16"/>
      <c r="AE2618" s="16"/>
    </row>
    <row r="2619" spans="2:31" ht="12">
      <c r="B2619" s="16"/>
      <c r="C2619" s="16"/>
      <c r="J2619" s="16"/>
      <c r="S2619" s="16"/>
      <c r="T2619" s="16"/>
      <c r="U2619" s="16"/>
      <c r="V2619" s="16"/>
      <c r="X2619" s="16"/>
      <c r="Z2619" s="16"/>
      <c r="AA2619" s="16"/>
      <c r="AE2619" s="16"/>
    </row>
    <row r="2620" spans="2:31" ht="12">
      <c r="B2620" s="16"/>
      <c r="C2620" s="16"/>
      <c r="J2620" s="16"/>
      <c r="S2620" s="16"/>
      <c r="T2620" s="16"/>
      <c r="U2620" s="16"/>
      <c r="V2620" s="16"/>
      <c r="X2620" s="16"/>
      <c r="Z2620" s="16"/>
      <c r="AA2620" s="16"/>
      <c r="AE2620" s="16"/>
    </row>
    <row r="2621" spans="2:31" ht="12">
      <c r="B2621" s="16"/>
      <c r="C2621" s="16"/>
      <c r="J2621" s="16"/>
      <c r="S2621" s="16"/>
      <c r="T2621" s="16"/>
      <c r="U2621" s="16"/>
      <c r="V2621" s="16"/>
      <c r="X2621" s="16"/>
      <c r="Z2621" s="16"/>
      <c r="AA2621" s="16"/>
      <c r="AE2621" s="16"/>
    </row>
    <row r="2622" spans="2:31" ht="12">
      <c r="B2622" s="16"/>
      <c r="C2622" s="16"/>
      <c r="J2622" s="16"/>
      <c r="S2622" s="16"/>
      <c r="T2622" s="16"/>
      <c r="U2622" s="16"/>
      <c r="V2622" s="16"/>
      <c r="X2622" s="16"/>
      <c r="Z2622" s="16"/>
      <c r="AA2622" s="16"/>
      <c r="AE2622" s="16"/>
    </row>
    <row r="2623" spans="2:31" ht="12">
      <c r="B2623" s="16"/>
      <c r="C2623" s="16"/>
      <c r="J2623" s="16"/>
      <c r="S2623" s="16"/>
      <c r="T2623" s="16"/>
      <c r="U2623" s="16"/>
      <c r="V2623" s="16"/>
      <c r="X2623" s="16"/>
      <c r="Z2623" s="16"/>
      <c r="AA2623" s="16"/>
      <c r="AE2623" s="16"/>
    </row>
    <row r="2624" spans="2:31" ht="12">
      <c r="B2624" s="16"/>
      <c r="C2624" s="16"/>
      <c r="J2624" s="16"/>
      <c r="S2624" s="16"/>
      <c r="T2624" s="16"/>
      <c r="U2624" s="16"/>
      <c r="V2624" s="16"/>
      <c r="X2624" s="16"/>
      <c r="Z2624" s="16"/>
      <c r="AA2624" s="16"/>
      <c r="AE2624" s="16"/>
    </row>
    <row r="2625" spans="2:31" ht="12">
      <c r="B2625" s="16"/>
      <c r="C2625" s="16"/>
      <c r="J2625" s="16"/>
      <c r="S2625" s="16"/>
      <c r="T2625" s="16"/>
      <c r="U2625" s="16"/>
      <c r="V2625" s="16"/>
      <c r="X2625" s="16"/>
      <c r="Z2625" s="16"/>
      <c r="AA2625" s="16"/>
      <c r="AE2625" s="16"/>
    </row>
    <row r="2626" spans="2:31" ht="12">
      <c r="B2626" s="16"/>
      <c r="C2626" s="16"/>
      <c r="J2626" s="16"/>
      <c r="S2626" s="16"/>
      <c r="T2626" s="16"/>
      <c r="U2626" s="16"/>
      <c r="V2626" s="16"/>
      <c r="X2626" s="16"/>
      <c r="Z2626" s="16"/>
      <c r="AA2626" s="16"/>
      <c r="AE2626" s="16"/>
    </row>
    <row r="2627" spans="2:31" ht="12">
      <c r="B2627" s="16"/>
      <c r="C2627" s="16"/>
      <c r="J2627" s="16"/>
      <c r="S2627" s="16"/>
      <c r="T2627" s="16"/>
      <c r="U2627" s="16"/>
      <c r="V2627" s="16"/>
      <c r="X2627" s="16"/>
      <c r="Z2627" s="16"/>
      <c r="AA2627" s="16"/>
      <c r="AE2627" s="16"/>
    </row>
    <row r="2628" spans="2:31" ht="12">
      <c r="B2628" s="16"/>
      <c r="C2628" s="16"/>
      <c r="J2628" s="16"/>
      <c r="S2628" s="16"/>
      <c r="T2628" s="16"/>
      <c r="U2628" s="16"/>
      <c r="V2628" s="16"/>
      <c r="X2628" s="16"/>
      <c r="Z2628" s="16"/>
      <c r="AA2628" s="16"/>
      <c r="AE2628" s="16"/>
    </row>
    <row r="2629" spans="2:31" ht="12">
      <c r="B2629" s="16"/>
      <c r="C2629" s="16"/>
      <c r="J2629" s="16"/>
      <c r="S2629" s="16"/>
      <c r="T2629" s="16"/>
      <c r="U2629" s="16"/>
      <c r="V2629" s="16"/>
      <c r="X2629" s="16"/>
      <c r="Z2629" s="16"/>
      <c r="AA2629" s="16"/>
      <c r="AE2629" s="16"/>
    </row>
    <row r="2630" spans="2:31" ht="12">
      <c r="B2630" s="16"/>
      <c r="C2630" s="16"/>
      <c r="J2630" s="16"/>
      <c r="S2630" s="16"/>
      <c r="T2630" s="16"/>
      <c r="U2630" s="16"/>
      <c r="V2630" s="16"/>
      <c r="X2630" s="16"/>
      <c r="Z2630" s="16"/>
      <c r="AA2630" s="16"/>
      <c r="AE2630" s="16"/>
    </row>
    <row r="2631" spans="2:31" ht="12">
      <c r="B2631" s="16"/>
      <c r="C2631" s="16"/>
      <c r="J2631" s="16"/>
      <c r="S2631" s="16"/>
      <c r="T2631" s="16"/>
      <c r="U2631" s="16"/>
      <c r="V2631" s="16"/>
      <c r="X2631" s="16"/>
      <c r="Z2631" s="16"/>
      <c r="AA2631" s="16"/>
      <c r="AE2631" s="16"/>
    </row>
    <row r="2632" spans="2:31" ht="12">
      <c r="B2632" s="16"/>
      <c r="C2632" s="16"/>
      <c r="J2632" s="16"/>
      <c r="S2632" s="16"/>
      <c r="T2632" s="16"/>
      <c r="U2632" s="16"/>
      <c r="V2632" s="16"/>
      <c r="X2632" s="16"/>
      <c r="Z2632" s="16"/>
      <c r="AA2632" s="16"/>
      <c r="AE2632" s="16"/>
    </row>
    <row r="2633" spans="2:31" ht="12">
      <c r="B2633" s="16"/>
      <c r="C2633" s="16"/>
      <c r="J2633" s="16"/>
      <c r="S2633" s="16"/>
      <c r="T2633" s="16"/>
      <c r="U2633" s="16"/>
      <c r="V2633" s="16"/>
      <c r="X2633" s="16"/>
      <c r="Z2633" s="16"/>
      <c r="AA2633" s="16"/>
      <c r="AE2633" s="16"/>
    </row>
    <row r="2634" spans="2:31" ht="12">
      <c r="B2634" s="16"/>
      <c r="C2634" s="16"/>
      <c r="J2634" s="16"/>
      <c r="S2634" s="16"/>
      <c r="T2634" s="16"/>
      <c r="U2634" s="16"/>
      <c r="V2634" s="16"/>
      <c r="X2634" s="16"/>
      <c r="Z2634" s="16"/>
      <c r="AA2634" s="16"/>
      <c r="AE2634" s="16"/>
    </row>
    <row r="2635" spans="2:31" ht="12">
      <c r="B2635" s="16"/>
      <c r="C2635" s="16"/>
      <c r="J2635" s="16"/>
      <c r="S2635" s="16"/>
      <c r="T2635" s="16"/>
      <c r="U2635" s="16"/>
      <c r="V2635" s="16"/>
      <c r="X2635" s="16"/>
      <c r="Z2635" s="16"/>
      <c r="AA2635" s="16"/>
      <c r="AE2635" s="16"/>
    </row>
    <row r="2636" spans="2:31" ht="12">
      <c r="B2636" s="16"/>
      <c r="C2636" s="16"/>
      <c r="J2636" s="16"/>
      <c r="S2636" s="16"/>
      <c r="T2636" s="16"/>
      <c r="U2636" s="16"/>
      <c r="V2636" s="16"/>
      <c r="X2636" s="16"/>
      <c r="Z2636" s="16"/>
      <c r="AA2636" s="16"/>
      <c r="AE2636" s="16"/>
    </row>
    <row r="2637" spans="2:31" ht="12">
      <c r="B2637" s="16"/>
      <c r="C2637" s="16"/>
      <c r="J2637" s="16"/>
      <c r="S2637" s="16"/>
      <c r="T2637" s="16"/>
      <c r="U2637" s="16"/>
      <c r="V2637" s="16"/>
      <c r="X2637" s="16"/>
      <c r="Z2637" s="16"/>
      <c r="AA2637" s="16"/>
      <c r="AE2637" s="16"/>
    </row>
    <row r="2638" spans="2:31" ht="12">
      <c r="B2638" s="16"/>
      <c r="C2638" s="16"/>
      <c r="J2638" s="16"/>
      <c r="S2638" s="16"/>
      <c r="T2638" s="16"/>
      <c r="U2638" s="16"/>
      <c r="V2638" s="16"/>
      <c r="X2638" s="16"/>
      <c r="Z2638" s="16"/>
      <c r="AA2638" s="16"/>
      <c r="AE2638" s="16"/>
    </row>
    <row r="2639" spans="2:31" ht="12">
      <c r="B2639" s="16"/>
      <c r="C2639" s="16"/>
      <c r="J2639" s="16"/>
      <c r="S2639" s="16"/>
      <c r="T2639" s="16"/>
      <c r="U2639" s="16"/>
      <c r="V2639" s="16"/>
      <c r="X2639" s="16"/>
      <c r="Z2639" s="16"/>
      <c r="AA2639" s="16"/>
      <c r="AE2639" s="16"/>
    </row>
    <row r="2640" spans="2:31" ht="12">
      <c r="B2640" s="16"/>
      <c r="C2640" s="16"/>
      <c r="J2640" s="16"/>
      <c r="S2640" s="16"/>
      <c r="T2640" s="16"/>
      <c r="U2640" s="16"/>
      <c r="V2640" s="16"/>
      <c r="X2640" s="16"/>
      <c r="Z2640" s="16"/>
      <c r="AA2640" s="16"/>
      <c r="AE2640" s="16"/>
    </row>
    <row r="2641" spans="2:31" ht="12">
      <c r="B2641" s="16"/>
      <c r="C2641" s="16"/>
      <c r="J2641" s="16"/>
      <c r="S2641" s="16"/>
      <c r="T2641" s="16"/>
      <c r="U2641" s="16"/>
      <c r="V2641" s="16"/>
      <c r="X2641" s="16"/>
      <c r="Z2641" s="16"/>
      <c r="AA2641" s="16"/>
      <c r="AE2641" s="16"/>
    </row>
    <row r="2642" spans="2:31" ht="12">
      <c r="B2642" s="16"/>
      <c r="C2642" s="16"/>
      <c r="J2642" s="16"/>
      <c r="S2642" s="16"/>
      <c r="T2642" s="16"/>
      <c r="U2642" s="16"/>
      <c r="V2642" s="16"/>
      <c r="X2642" s="16"/>
      <c r="Z2642" s="16"/>
      <c r="AA2642" s="16"/>
      <c r="AE2642" s="16"/>
    </row>
    <row r="2643" spans="2:31" ht="12">
      <c r="B2643" s="16"/>
      <c r="C2643" s="16"/>
      <c r="J2643" s="16"/>
      <c r="S2643" s="16"/>
      <c r="T2643" s="16"/>
      <c r="U2643" s="16"/>
      <c r="V2643" s="16"/>
      <c r="X2643" s="16"/>
      <c r="Z2643" s="16"/>
      <c r="AA2643" s="16"/>
      <c r="AE2643" s="16"/>
    </row>
    <row r="2644" spans="2:31" ht="12">
      <c r="B2644" s="16"/>
      <c r="C2644" s="16"/>
      <c r="J2644" s="16"/>
      <c r="S2644" s="16"/>
      <c r="T2644" s="16"/>
      <c r="U2644" s="16"/>
      <c r="V2644" s="16"/>
      <c r="X2644" s="16"/>
      <c r="Z2644" s="16"/>
      <c r="AA2644" s="16"/>
      <c r="AE2644" s="16"/>
    </row>
    <row r="2645" spans="2:31" ht="12">
      <c r="B2645" s="16"/>
      <c r="C2645" s="16"/>
      <c r="J2645" s="16"/>
      <c r="S2645" s="16"/>
      <c r="T2645" s="16"/>
      <c r="U2645" s="16"/>
      <c r="V2645" s="16"/>
      <c r="X2645" s="16"/>
      <c r="Z2645" s="16"/>
      <c r="AA2645" s="16"/>
      <c r="AE2645" s="16"/>
    </row>
    <row r="2646" spans="2:31" ht="12">
      <c r="B2646" s="16"/>
      <c r="C2646" s="16"/>
      <c r="J2646" s="16"/>
      <c r="S2646" s="16"/>
      <c r="T2646" s="16"/>
      <c r="U2646" s="16"/>
      <c r="V2646" s="16"/>
      <c r="X2646" s="16"/>
      <c r="Z2646" s="16"/>
      <c r="AA2646" s="16"/>
      <c r="AE2646" s="16"/>
    </row>
    <row r="2647" spans="2:31" ht="12">
      <c r="B2647" s="16"/>
      <c r="C2647" s="16"/>
      <c r="J2647" s="16"/>
      <c r="S2647" s="16"/>
      <c r="T2647" s="16"/>
      <c r="U2647" s="16"/>
      <c r="V2647" s="16"/>
      <c r="X2647" s="16"/>
      <c r="Z2647" s="16"/>
      <c r="AA2647" s="16"/>
      <c r="AE2647" s="16"/>
    </row>
    <row r="2648" spans="2:31" ht="12">
      <c r="B2648" s="16"/>
      <c r="C2648" s="16"/>
      <c r="J2648" s="16"/>
      <c r="S2648" s="16"/>
      <c r="T2648" s="16"/>
      <c r="U2648" s="16"/>
      <c r="V2648" s="16"/>
      <c r="X2648" s="16"/>
      <c r="Z2648" s="16"/>
      <c r="AA2648" s="16"/>
      <c r="AE2648" s="16"/>
    </row>
    <row r="2649" spans="2:31" ht="12">
      <c r="B2649" s="16"/>
      <c r="C2649" s="16"/>
      <c r="J2649" s="16"/>
      <c r="S2649" s="16"/>
      <c r="T2649" s="16"/>
      <c r="U2649" s="16"/>
      <c r="V2649" s="16"/>
      <c r="X2649" s="16"/>
      <c r="Z2649" s="16"/>
      <c r="AA2649" s="16"/>
      <c r="AE2649" s="16"/>
    </row>
    <row r="2650" spans="2:31" ht="12">
      <c r="B2650" s="16"/>
      <c r="C2650" s="16"/>
      <c r="J2650" s="16"/>
      <c r="S2650" s="16"/>
      <c r="T2650" s="16"/>
      <c r="U2650" s="16"/>
      <c r="V2650" s="16"/>
      <c r="X2650" s="16"/>
      <c r="Z2650" s="16"/>
      <c r="AA2650" s="16"/>
      <c r="AE2650" s="16"/>
    </row>
    <row r="2651" spans="2:31" ht="12">
      <c r="B2651" s="16"/>
      <c r="C2651" s="16"/>
      <c r="J2651" s="16"/>
      <c r="S2651" s="16"/>
      <c r="T2651" s="16"/>
      <c r="U2651" s="16"/>
      <c r="V2651" s="16"/>
      <c r="X2651" s="16"/>
      <c r="Z2651" s="16"/>
      <c r="AA2651" s="16"/>
      <c r="AE2651" s="16"/>
    </row>
    <row r="2652" spans="2:31" ht="12">
      <c r="B2652" s="16"/>
      <c r="C2652" s="16"/>
      <c r="J2652" s="16"/>
      <c r="S2652" s="16"/>
      <c r="T2652" s="16"/>
      <c r="U2652" s="16"/>
      <c r="V2652" s="16"/>
      <c r="X2652" s="16"/>
      <c r="Z2652" s="16"/>
      <c r="AA2652" s="16"/>
      <c r="AE2652" s="16"/>
    </row>
    <row r="2653" spans="2:31" ht="12">
      <c r="B2653" s="16"/>
      <c r="C2653" s="16"/>
      <c r="J2653" s="16"/>
      <c r="S2653" s="16"/>
      <c r="T2653" s="16"/>
      <c r="U2653" s="16"/>
      <c r="V2653" s="16"/>
      <c r="X2653" s="16"/>
      <c r="Z2653" s="16"/>
      <c r="AA2653" s="16"/>
      <c r="AE2653" s="16"/>
    </row>
    <row r="2654" spans="2:31" ht="12">
      <c r="B2654" s="16"/>
      <c r="C2654" s="16"/>
      <c r="J2654" s="16"/>
      <c r="S2654" s="16"/>
      <c r="T2654" s="16"/>
      <c r="U2654" s="16"/>
      <c r="V2654" s="16"/>
      <c r="X2654" s="16"/>
      <c r="Z2654" s="16"/>
      <c r="AA2654" s="16"/>
      <c r="AE2654" s="16"/>
    </row>
    <row r="2655" spans="2:31" ht="12">
      <c r="B2655" s="16"/>
      <c r="C2655" s="16"/>
      <c r="J2655" s="16"/>
      <c r="S2655" s="16"/>
      <c r="T2655" s="16"/>
      <c r="U2655" s="16"/>
      <c r="V2655" s="16"/>
      <c r="X2655" s="16"/>
      <c r="Z2655" s="16"/>
      <c r="AA2655" s="16"/>
      <c r="AE2655" s="16"/>
    </row>
    <row r="2656" spans="2:31" ht="12">
      <c r="B2656" s="16"/>
      <c r="C2656" s="16"/>
      <c r="J2656" s="16"/>
      <c r="S2656" s="16"/>
      <c r="T2656" s="16"/>
      <c r="U2656" s="16"/>
      <c r="V2656" s="16"/>
      <c r="X2656" s="16"/>
      <c r="Z2656" s="16"/>
      <c r="AA2656" s="16"/>
      <c r="AE2656" s="16"/>
    </row>
    <row r="2657" spans="2:31" ht="12">
      <c r="B2657" s="16"/>
      <c r="C2657" s="16"/>
      <c r="J2657" s="16"/>
      <c r="S2657" s="16"/>
      <c r="T2657" s="16"/>
      <c r="U2657" s="16"/>
      <c r="V2657" s="16"/>
      <c r="X2657" s="16"/>
      <c r="Z2657" s="16"/>
      <c r="AA2657" s="16"/>
      <c r="AE2657" s="16"/>
    </row>
    <row r="2658" spans="2:31" ht="12">
      <c r="B2658" s="16"/>
      <c r="C2658" s="16"/>
      <c r="J2658" s="16"/>
      <c r="S2658" s="16"/>
      <c r="T2658" s="16"/>
      <c r="U2658" s="16"/>
      <c r="V2658" s="16"/>
      <c r="X2658" s="16"/>
      <c r="Z2658" s="16"/>
      <c r="AA2658" s="16"/>
      <c r="AE2658" s="16"/>
    </row>
    <row r="2659" spans="2:31" ht="12">
      <c r="B2659" s="16"/>
      <c r="C2659" s="16"/>
      <c r="J2659" s="16"/>
      <c r="S2659" s="16"/>
      <c r="T2659" s="16"/>
      <c r="U2659" s="16"/>
      <c r="V2659" s="16"/>
      <c r="X2659" s="16"/>
      <c r="Z2659" s="16"/>
      <c r="AA2659" s="16"/>
      <c r="AE2659" s="16"/>
    </row>
    <row r="2660" spans="2:31" ht="12">
      <c r="B2660" s="16"/>
      <c r="C2660" s="16"/>
      <c r="J2660" s="16"/>
      <c r="S2660" s="16"/>
      <c r="T2660" s="16"/>
      <c r="U2660" s="16"/>
      <c r="V2660" s="16"/>
      <c r="X2660" s="16"/>
      <c r="Z2660" s="16"/>
      <c r="AA2660" s="16"/>
      <c r="AE2660" s="16"/>
    </row>
    <row r="2661" spans="2:31" ht="12">
      <c r="B2661" s="16"/>
      <c r="C2661" s="16"/>
      <c r="J2661" s="16"/>
      <c r="S2661" s="16"/>
      <c r="T2661" s="16"/>
      <c r="U2661" s="16"/>
      <c r="V2661" s="16"/>
      <c r="X2661" s="16"/>
      <c r="Z2661" s="16"/>
      <c r="AA2661" s="16"/>
      <c r="AE2661" s="16"/>
    </row>
    <row r="2662" spans="2:31" ht="12">
      <c r="B2662" s="16"/>
      <c r="C2662" s="16"/>
      <c r="J2662" s="16"/>
      <c r="S2662" s="16"/>
      <c r="T2662" s="16"/>
      <c r="U2662" s="16"/>
      <c r="V2662" s="16"/>
      <c r="X2662" s="16"/>
      <c r="Z2662" s="16"/>
      <c r="AA2662" s="16"/>
      <c r="AE2662" s="16"/>
    </row>
    <row r="2663" spans="2:31" ht="12">
      <c r="B2663" s="16"/>
      <c r="C2663" s="16"/>
      <c r="J2663" s="16"/>
      <c r="S2663" s="16"/>
      <c r="T2663" s="16"/>
      <c r="U2663" s="16"/>
      <c r="V2663" s="16"/>
      <c r="X2663" s="16"/>
      <c r="Z2663" s="16"/>
      <c r="AA2663" s="16"/>
      <c r="AE2663" s="16"/>
    </row>
    <row r="2664" spans="2:31" ht="12">
      <c r="B2664" s="16"/>
      <c r="C2664" s="16"/>
      <c r="J2664" s="16"/>
      <c r="S2664" s="16"/>
      <c r="T2664" s="16"/>
      <c r="U2664" s="16"/>
      <c r="V2664" s="16"/>
      <c r="X2664" s="16"/>
      <c r="Z2664" s="16"/>
      <c r="AA2664" s="16"/>
      <c r="AE2664" s="16"/>
    </row>
    <row r="2665" spans="2:31" ht="12">
      <c r="B2665" s="16"/>
      <c r="C2665" s="16"/>
      <c r="J2665" s="16"/>
      <c r="S2665" s="16"/>
      <c r="T2665" s="16"/>
      <c r="U2665" s="16"/>
      <c r="V2665" s="16"/>
      <c r="X2665" s="16"/>
      <c r="Z2665" s="16"/>
      <c r="AA2665" s="16"/>
      <c r="AE2665" s="16"/>
    </row>
    <row r="2666" spans="2:31" ht="12">
      <c r="B2666" s="16"/>
      <c r="C2666" s="16"/>
      <c r="J2666" s="16"/>
      <c r="S2666" s="16"/>
      <c r="T2666" s="16"/>
      <c r="U2666" s="16"/>
      <c r="V2666" s="16"/>
      <c r="X2666" s="16"/>
      <c r="Z2666" s="16"/>
      <c r="AA2666" s="16"/>
      <c r="AE2666" s="16"/>
    </row>
    <row r="2667" spans="2:31" ht="12">
      <c r="B2667" s="16"/>
      <c r="C2667" s="16"/>
      <c r="J2667" s="16"/>
      <c r="S2667" s="16"/>
      <c r="T2667" s="16"/>
      <c r="U2667" s="16"/>
      <c r="V2667" s="16"/>
      <c r="X2667" s="16"/>
      <c r="Z2667" s="16"/>
      <c r="AA2667" s="16"/>
      <c r="AE2667" s="16"/>
    </row>
    <row r="2668" spans="2:31" ht="12">
      <c r="B2668" s="16"/>
      <c r="C2668" s="16"/>
      <c r="J2668" s="16"/>
      <c r="S2668" s="16"/>
      <c r="T2668" s="16"/>
      <c r="U2668" s="16"/>
      <c r="V2668" s="16"/>
      <c r="X2668" s="16"/>
      <c r="Z2668" s="16"/>
      <c r="AA2668" s="16"/>
      <c r="AE2668" s="16"/>
    </row>
    <row r="2669" spans="2:31" ht="12">
      <c r="B2669" s="16"/>
      <c r="C2669" s="16"/>
      <c r="J2669" s="16"/>
      <c r="S2669" s="16"/>
      <c r="T2669" s="16"/>
      <c r="U2669" s="16"/>
      <c r="V2669" s="16"/>
      <c r="X2669" s="16"/>
      <c r="Z2669" s="16"/>
      <c r="AA2669" s="16"/>
      <c r="AE2669" s="16"/>
    </row>
    <row r="2670" spans="2:31" ht="12">
      <c r="B2670" s="16"/>
      <c r="C2670" s="16"/>
      <c r="J2670" s="16"/>
      <c r="S2670" s="16"/>
      <c r="T2670" s="16"/>
      <c r="U2670" s="16"/>
      <c r="V2670" s="16"/>
      <c r="X2670" s="16"/>
      <c r="Z2670" s="16"/>
      <c r="AA2670" s="16"/>
      <c r="AE2670" s="16"/>
    </row>
    <row r="2671" spans="2:31" ht="12">
      <c r="B2671" s="16"/>
      <c r="C2671" s="16"/>
      <c r="J2671" s="16"/>
      <c r="S2671" s="16"/>
      <c r="T2671" s="16"/>
      <c r="U2671" s="16"/>
      <c r="V2671" s="16"/>
      <c r="X2671" s="16"/>
      <c r="Z2671" s="16"/>
      <c r="AA2671" s="16"/>
      <c r="AE2671" s="16"/>
    </row>
    <row r="2672" spans="2:31" ht="12">
      <c r="B2672" s="16"/>
      <c r="C2672" s="16"/>
      <c r="J2672" s="16"/>
      <c r="S2672" s="16"/>
      <c r="T2672" s="16"/>
      <c r="U2672" s="16"/>
      <c r="V2672" s="16"/>
      <c r="X2672" s="16"/>
      <c r="Z2672" s="16"/>
      <c r="AA2672" s="16"/>
      <c r="AE2672" s="16"/>
    </row>
    <row r="2673" spans="2:31" ht="12">
      <c r="B2673" s="16"/>
      <c r="C2673" s="16"/>
      <c r="J2673" s="16"/>
      <c r="S2673" s="16"/>
      <c r="T2673" s="16"/>
      <c r="U2673" s="16"/>
      <c r="V2673" s="16"/>
      <c r="X2673" s="16"/>
      <c r="Z2673" s="16"/>
      <c r="AA2673" s="16"/>
      <c r="AE2673" s="16"/>
    </row>
    <row r="2674" spans="2:31" ht="12">
      <c r="B2674" s="16"/>
      <c r="C2674" s="16"/>
      <c r="J2674" s="16"/>
      <c r="S2674" s="16"/>
      <c r="T2674" s="16"/>
      <c r="U2674" s="16"/>
      <c r="V2674" s="16"/>
      <c r="X2674" s="16"/>
      <c r="Z2674" s="16"/>
      <c r="AA2674" s="16"/>
      <c r="AE2674" s="16"/>
    </row>
    <row r="2675" spans="2:31" ht="12">
      <c r="B2675" s="16"/>
      <c r="C2675" s="16"/>
      <c r="J2675" s="16"/>
      <c r="S2675" s="16"/>
      <c r="T2675" s="16"/>
      <c r="U2675" s="16"/>
      <c r="V2675" s="16"/>
      <c r="X2675" s="16"/>
      <c r="Z2675" s="16"/>
      <c r="AA2675" s="16"/>
      <c r="AE2675" s="16"/>
    </row>
    <row r="2676" spans="2:31" ht="12">
      <c r="B2676" s="16"/>
      <c r="C2676" s="16"/>
      <c r="J2676" s="16"/>
      <c r="S2676" s="16"/>
      <c r="T2676" s="16"/>
      <c r="U2676" s="16"/>
      <c r="V2676" s="16"/>
      <c r="X2676" s="16"/>
      <c r="Z2676" s="16"/>
      <c r="AA2676" s="16"/>
      <c r="AE2676" s="16"/>
    </row>
    <row r="2677" spans="2:31" ht="12">
      <c r="B2677" s="16"/>
      <c r="C2677" s="16"/>
      <c r="J2677" s="16"/>
      <c r="S2677" s="16"/>
      <c r="T2677" s="16"/>
      <c r="U2677" s="16"/>
      <c r="V2677" s="16"/>
      <c r="X2677" s="16"/>
      <c r="Z2677" s="16"/>
      <c r="AA2677" s="16"/>
      <c r="AE2677" s="16"/>
    </row>
    <row r="2678" spans="2:31" ht="12">
      <c r="B2678" s="16"/>
      <c r="C2678" s="16"/>
      <c r="J2678" s="16"/>
      <c r="S2678" s="16"/>
      <c r="T2678" s="16"/>
      <c r="U2678" s="16"/>
      <c r="V2678" s="16"/>
      <c r="X2678" s="16"/>
      <c r="Z2678" s="16"/>
      <c r="AA2678" s="16"/>
      <c r="AE2678" s="16"/>
    </row>
    <row r="2679" spans="2:31" ht="12">
      <c r="B2679" s="16"/>
      <c r="C2679" s="16"/>
      <c r="J2679" s="16"/>
      <c r="S2679" s="16"/>
      <c r="T2679" s="16"/>
      <c r="U2679" s="16"/>
      <c r="V2679" s="16"/>
      <c r="X2679" s="16"/>
      <c r="Z2679" s="16"/>
      <c r="AA2679" s="16"/>
      <c r="AE2679" s="16"/>
    </row>
    <row r="2680" spans="2:31" ht="12">
      <c r="B2680" s="16"/>
      <c r="C2680" s="16"/>
      <c r="J2680" s="16"/>
      <c r="S2680" s="16"/>
      <c r="T2680" s="16"/>
      <c r="U2680" s="16"/>
      <c r="V2680" s="16"/>
      <c r="X2680" s="16"/>
      <c r="Z2680" s="16"/>
      <c r="AA2680" s="16"/>
      <c r="AE2680" s="16"/>
    </row>
    <row r="2681" spans="2:31" ht="12">
      <c r="B2681" s="16"/>
      <c r="C2681" s="16"/>
      <c r="J2681" s="16"/>
      <c r="S2681" s="16"/>
      <c r="T2681" s="16"/>
      <c r="U2681" s="16"/>
      <c r="V2681" s="16"/>
      <c r="X2681" s="16"/>
      <c r="Z2681" s="16"/>
      <c r="AA2681" s="16"/>
      <c r="AE2681" s="16"/>
    </row>
    <row r="2682" spans="2:31" ht="12">
      <c r="B2682" s="16"/>
      <c r="C2682" s="16"/>
      <c r="J2682" s="16"/>
      <c r="S2682" s="16"/>
      <c r="T2682" s="16"/>
      <c r="U2682" s="16"/>
      <c r="V2682" s="16"/>
      <c r="X2682" s="16"/>
      <c r="Z2682" s="16"/>
      <c r="AA2682" s="16"/>
      <c r="AE2682" s="16"/>
    </row>
    <row r="2683" spans="2:31" ht="12">
      <c r="B2683" s="16"/>
      <c r="C2683" s="16"/>
      <c r="J2683" s="16"/>
      <c r="S2683" s="16"/>
      <c r="T2683" s="16"/>
      <c r="U2683" s="16"/>
      <c r="V2683" s="16"/>
      <c r="X2683" s="16"/>
      <c r="Z2683" s="16"/>
      <c r="AA2683" s="16"/>
      <c r="AE2683" s="16"/>
    </row>
    <row r="2684" spans="2:31" ht="12">
      <c r="B2684" s="16"/>
      <c r="C2684" s="16"/>
      <c r="J2684" s="16"/>
      <c r="S2684" s="16"/>
      <c r="T2684" s="16"/>
      <c r="U2684" s="16"/>
      <c r="V2684" s="16"/>
      <c r="X2684" s="16"/>
      <c r="Z2684" s="16"/>
      <c r="AA2684" s="16"/>
      <c r="AE2684" s="16"/>
    </row>
    <row r="2685" spans="2:31" ht="12">
      <c r="B2685" s="16"/>
      <c r="C2685" s="16"/>
      <c r="J2685" s="16"/>
      <c r="S2685" s="16"/>
      <c r="T2685" s="16"/>
      <c r="U2685" s="16"/>
      <c r="V2685" s="16"/>
      <c r="X2685" s="16"/>
      <c r="Z2685" s="16"/>
      <c r="AA2685" s="16"/>
      <c r="AE2685" s="16"/>
    </row>
    <row r="2686" spans="2:31" ht="12">
      <c r="B2686" s="16"/>
      <c r="C2686" s="16"/>
      <c r="J2686" s="16"/>
      <c r="S2686" s="16"/>
      <c r="T2686" s="16"/>
      <c r="U2686" s="16"/>
      <c r="V2686" s="16"/>
      <c r="X2686" s="16"/>
      <c r="Z2686" s="16"/>
      <c r="AA2686" s="16"/>
      <c r="AE2686" s="16"/>
    </row>
    <row r="2687" spans="2:31" ht="12">
      <c r="B2687" s="16"/>
      <c r="C2687" s="16"/>
      <c r="J2687" s="16"/>
      <c r="S2687" s="16"/>
      <c r="T2687" s="16"/>
      <c r="U2687" s="16"/>
      <c r="V2687" s="16"/>
      <c r="X2687" s="16"/>
      <c r="Z2687" s="16"/>
      <c r="AA2687" s="16"/>
      <c r="AE2687" s="16"/>
    </row>
    <row r="2688" spans="2:31" ht="12">
      <c r="B2688" s="16"/>
      <c r="C2688" s="16"/>
      <c r="J2688" s="16"/>
      <c r="S2688" s="16"/>
      <c r="T2688" s="16"/>
      <c r="U2688" s="16"/>
      <c r="V2688" s="16"/>
      <c r="X2688" s="16"/>
      <c r="Z2688" s="16"/>
      <c r="AA2688" s="16"/>
      <c r="AE2688" s="16"/>
    </row>
    <row r="2689" spans="2:31" ht="12">
      <c r="B2689" s="16"/>
      <c r="C2689" s="16"/>
      <c r="J2689" s="16"/>
      <c r="S2689" s="16"/>
      <c r="T2689" s="16"/>
      <c r="U2689" s="16"/>
      <c r="V2689" s="16"/>
      <c r="X2689" s="16"/>
      <c r="Z2689" s="16"/>
      <c r="AA2689" s="16"/>
      <c r="AE2689" s="16"/>
    </row>
    <row r="2690" spans="2:31" ht="12">
      <c r="B2690" s="16"/>
      <c r="C2690" s="16"/>
      <c r="J2690" s="16"/>
      <c r="S2690" s="16"/>
      <c r="T2690" s="16"/>
      <c r="U2690" s="16"/>
      <c r="V2690" s="16"/>
      <c r="X2690" s="16"/>
      <c r="Z2690" s="16"/>
      <c r="AA2690" s="16"/>
      <c r="AE2690" s="16"/>
    </row>
    <row r="2691" spans="2:31" ht="12">
      <c r="B2691" s="16"/>
      <c r="C2691" s="16"/>
      <c r="J2691" s="16"/>
      <c r="S2691" s="16"/>
      <c r="T2691" s="16"/>
      <c r="U2691" s="16"/>
      <c r="V2691" s="16"/>
      <c r="X2691" s="16"/>
      <c r="Z2691" s="16"/>
      <c r="AA2691" s="16"/>
      <c r="AE2691" s="16"/>
    </row>
    <row r="2692" spans="2:31" ht="12">
      <c r="B2692" s="16"/>
      <c r="C2692" s="16"/>
      <c r="J2692" s="16"/>
      <c r="S2692" s="16"/>
      <c r="T2692" s="16"/>
      <c r="U2692" s="16"/>
      <c r="V2692" s="16"/>
      <c r="X2692" s="16"/>
      <c r="Z2692" s="16"/>
      <c r="AA2692" s="16"/>
      <c r="AE2692" s="16"/>
    </row>
    <row r="2693" spans="2:31" ht="12">
      <c r="B2693" s="16"/>
      <c r="C2693" s="16"/>
      <c r="J2693" s="16"/>
      <c r="S2693" s="16"/>
      <c r="T2693" s="16"/>
      <c r="U2693" s="16"/>
      <c r="V2693" s="16"/>
      <c r="X2693" s="16"/>
      <c r="Z2693" s="16"/>
      <c r="AA2693" s="16"/>
      <c r="AE2693" s="16"/>
    </row>
    <row r="2694" spans="2:31" ht="12">
      <c r="B2694" s="16"/>
      <c r="C2694" s="16"/>
      <c r="J2694" s="16"/>
      <c r="S2694" s="16"/>
      <c r="T2694" s="16"/>
      <c r="U2694" s="16"/>
      <c r="V2694" s="16"/>
      <c r="X2694" s="16"/>
      <c r="Z2694" s="16"/>
      <c r="AA2694" s="16"/>
      <c r="AE2694" s="16"/>
    </row>
    <row r="2695" spans="2:31" ht="12">
      <c r="B2695" s="16"/>
      <c r="C2695" s="16"/>
      <c r="J2695" s="16"/>
      <c r="S2695" s="16"/>
      <c r="T2695" s="16"/>
      <c r="U2695" s="16"/>
      <c r="V2695" s="16"/>
      <c r="X2695" s="16"/>
      <c r="Z2695" s="16"/>
      <c r="AA2695" s="16"/>
      <c r="AE2695" s="16"/>
    </row>
    <row r="2696" spans="2:31" ht="12">
      <c r="B2696" s="16"/>
      <c r="C2696" s="16"/>
      <c r="J2696" s="16"/>
      <c r="S2696" s="16"/>
      <c r="T2696" s="16"/>
      <c r="U2696" s="16"/>
      <c r="V2696" s="16"/>
      <c r="X2696" s="16"/>
      <c r="Z2696" s="16"/>
      <c r="AA2696" s="16"/>
      <c r="AE2696" s="16"/>
    </row>
    <row r="2697" spans="2:31" ht="12">
      <c r="B2697" s="16"/>
      <c r="C2697" s="16"/>
      <c r="J2697" s="16"/>
      <c r="S2697" s="16"/>
      <c r="T2697" s="16"/>
      <c r="U2697" s="16"/>
      <c r="V2697" s="16"/>
      <c r="X2697" s="16"/>
      <c r="Z2697" s="16"/>
      <c r="AA2697" s="16"/>
      <c r="AE2697" s="16"/>
    </row>
    <row r="2698" spans="2:31" ht="12">
      <c r="B2698" s="16"/>
      <c r="C2698" s="16"/>
      <c r="J2698" s="16"/>
      <c r="S2698" s="16"/>
      <c r="T2698" s="16"/>
      <c r="U2698" s="16"/>
      <c r="V2698" s="16"/>
      <c r="X2698" s="16"/>
      <c r="Z2698" s="16"/>
      <c r="AA2698" s="16"/>
      <c r="AE2698" s="16"/>
    </row>
    <row r="2699" spans="2:31" ht="12">
      <c r="B2699" s="16"/>
      <c r="C2699" s="16"/>
      <c r="J2699" s="16"/>
      <c r="S2699" s="16"/>
      <c r="T2699" s="16"/>
      <c r="U2699" s="16"/>
      <c r="V2699" s="16"/>
      <c r="X2699" s="16"/>
      <c r="Z2699" s="16"/>
      <c r="AA2699" s="16"/>
      <c r="AE2699" s="16"/>
    </row>
    <row r="2700" spans="2:31" ht="12">
      <c r="B2700" s="16"/>
      <c r="C2700" s="16"/>
      <c r="J2700" s="16"/>
      <c r="S2700" s="16"/>
      <c r="T2700" s="16"/>
      <c r="U2700" s="16"/>
      <c r="V2700" s="16"/>
      <c r="X2700" s="16"/>
      <c r="Z2700" s="16"/>
      <c r="AA2700" s="16"/>
      <c r="AE2700" s="16"/>
    </row>
    <row r="2701" spans="2:31" ht="12">
      <c r="B2701" s="16"/>
      <c r="C2701" s="16"/>
      <c r="J2701" s="16"/>
      <c r="S2701" s="16"/>
      <c r="T2701" s="16"/>
      <c r="U2701" s="16"/>
      <c r="V2701" s="16"/>
      <c r="X2701" s="16"/>
      <c r="Z2701" s="16"/>
      <c r="AA2701" s="16"/>
      <c r="AE2701" s="16"/>
    </row>
    <row r="2702" spans="2:31" ht="12">
      <c r="B2702" s="16"/>
      <c r="C2702" s="16"/>
      <c r="J2702" s="16"/>
      <c r="S2702" s="16"/>
      <c r="T2702" s="16"/>
      <c r="U2702" s="16"/>
      <c r="V2702" s="16"/>
      <c r="X2702" s="16"/>
      <c r="Z2702" s="16"/>
      <c r="AA2702" s="16"/>
      <c r="AE2702" s="16"/>
    </row>
    <row r="2703" spans="2:31" ht="12">
      <c r="B2703" s="16"/>
      <c r="C2703" s="16"/>
      <c r="J2703" s="16"/>
      <c r="S2703" s="16"/>
      <c r="T2703" s="16"/>
      <c r="U2703" s="16"/>
      <c r="V2703" s="16"/>
      <c r="X2703" s="16"/>
      <c r="Z2703" s="16"/>
      <c r="AA2703" s="16"/>
      <c r="AE2703" s="16"/>
    </row>
    <row r="2704" spans="2:31" ht="12">
      <c r="B2704" s="16"/>
      <c r="C2704" s="16"/>
      <c r="J2704" s="16"/>
      <c r="S2704" s="16"/>
      <c r="T2704" s="16"/>
      <c r="U2704" s="16"/>
      <c r="V2704" s="16"/>
      <c r="X2704" s="16"/>
      <c r="Z2704" s="16"/>
      <c r="AA2704" s="16"/>
      <c r="AE2704" s="16"/>
    </row>
    <row r="2705" spans="2:31" ht="12">
      <c r="B2705" s="16"/>
      <c r="C2705" s="16"/>
      <c r="J2705" s="16"/>
      <c r="S2705" s="16"/>
      <c r="T2705" s="16"/>
      <c r="U2705" s="16"/>
      <c r="V2705" s="16"/>
      <c r="X2705" s="16"/>
      <c r="Z2705" s="16"/>
      <c r="AA2705" s="16"/>
      <c r="AE2705" s="16"/>
    </row>
    <row r="2706" spans="2:31" ht="12">
      <c r="B2706" s="16"/>
      <c r="C2706" s="16"/>
      <c r="J2706" s="16"/>
      <c r="S2706" s="16"/>
      <c r="T2706" s="16"/>
      <c r="U2706" s="16"/>
      <c r="V2706" s="16"/>
      <c r="X2706" s="16"/>
      <c r="Z2706" s="16"/>
      <c r="AA2706" s="16"/>
      <c r="AE2706" s="16"/>
    </row>
    <row r="2707" spans="2:31" ht="12">
      <c r="B2707" s="16"/>
      <c r="C2707" s="16"/>
      <c r="J2707" s="16"/>
      <c r="S2707" s="16"/>
      <c r="T2707" s="16"/>
      <c r="U2707" s="16"/>
      <c r="V2707" s="16"/>
      <c r="X2707" s="16"/>
      <c r="Z2707" s="16"/>
      <c r="AA2707" s="16"/>
      <c r="AE2707" s="16"/>
    </row>
    <row r="2708" spans="2:31" ht="12">
      <c r="B2708" s="16"/>
      <c r="C2708" s="16"/>
      <c r="J2708" s="16"/>
      <c r="S2708" s="16"/>
      <c r="T2708" s="16"/>
      <c r="U2708" s="16"/>
      <c r="V2708" s="16"/>
      <c r="X2708" s="16"/>
      <c r="Z2708" s="16"/>
      <c r="AA2708" s="16"/>
      <c r="AE2708" s="16"/>
    </row>
    <row r="2709" spans="2:31" ht="12">
      <c r="B2709" s="16"/>
      <c r="C2709" s="16"/>
      <c r="J2709" s="16"/>
      <c r="S2709" s="16"/>
      <c r="T2709" s="16"/>
      <c r="U2709" s="16"/>
      <c r="V2709" s="16"/>
      <c r="X2709" s="16"/>
      <c r="Z2709" s="16"/>
      <c r="AA2709" s="16"/>
      <c r="AE2709" s="16"/>
    </row>
    <row r="2710" spans="2:31" ht="12">
      <c r="B2710" s="16"/>
      <c r="C2710" s="16"/>
      <c r="J2710" s="16"/>
      <c r="S2710" s="16"/>
      <c r="T2710" s="16"/>
      <c r="U2710" s="16"/>
      <c r="V2710" s="16"/>
      <c r="X2710" s="16"/>
      <c r="Z2710" s="16"/>
      <c r="AA2710" s="16"/>
      <c r="AE2710" s="16"/>
    </row>
    <row r="2711" spans="2:31" ht="12">
      <c r="B2711" s="16"/>
      <c r="C2711" s="16"/>
      <c r="J2711" s="16"/>
      <c r="S2711" s="16"/>
      <c r="T2711" s="16"/>
      <c r="U2711" s="16"/>
      <c r="V2711" s="16"/>
      <c r="X2711" s="16"/>
      <c r="Z2711" s="16"/>
      <c r="AA2711" s="16"/>
      <c r="AE2711" s="16"/>
    </row>
    <row r="2712" spans="2:31" ht="12">
      <c r="B2712" s="16"/>
      <c r="C2712" s="16"/>
      <c r="J2712" s="16"/>
      <c r="S2712" s="16"/>
      <c r="T2712" s="16"/>
      <c r="U2712" s="16"/>
      <c r="V2712" s="16"/>
      <c r="X2712" s="16"/>
      <c r="Z2712" s="16"/>
      <c r="AA2712" s="16"/>
      <c r="AE2712" s="16"/>
    </row>
    <row r="2713" spans="2:31" ht="12">
      <c r="B2713" s="16"/>
      <c r="C2713" s="16"/>
      <c r="J2713" s="16"/>
      <c r="S2713" s="16"/>
      <c r="T2713" s="16"/>
      <c r="U2713" s="16"/>
      <c r="V2713" s="16"/>
      <c r="X2713" s="16"/>
      <c r="Z2713" s="16"/>
      <c r="AA2713" s="16"/>
      <c r="AE2713" s="16"/>
    </row>
    <row r="2714" spans="2:31" ht="12">
      <c r="B2714" s="16"/>
      <c r="C2714" s="16"/>
      <c r="J2714" s="16"/>
      <c r="S2714" s="16"/>
      <c r="T2714" s="16"/>
      <c r="U2714" s="16"/>
      <c r="V2714" s="16"/>
      <c r="X2714" s="16"/>
      <c r="Z2714" s="16"/>
      <c r="AA2714" s="16"/>
      <c r="AE2714" s="16"/>
    </row>
    <row r="2715" spans="2:31" ht="12">
      <c r="B2715" s="16"/>
      <c r="C2715" s="16"/>
      <c r="J2715" s="16"/>
      <c r="S2715" s="16"/>
      <c r="T2715" s="16"/>
      <c r="U2715" s="16"/>
      <c r="V2715" s="16"/>
      <c r="X2715" s="16"/>
      <c r="Z2715" s="16"/>
      <c r="AA2715" s="16"/>
      <c r="AE2715" s="16"/>
    </row>
    <row r="2716" spans="2:31" ht="12">
      <c r="B2716" s="16"/>
      <c r="C2716" s="16"/>
      <c r="J2716" s="16"/>
      <c r="S2716" s="16"/>
      <c r="T2716" s="16"/>
      <c r="U2716" s="16"/>
      <c r="V2716" s="16"/>
      <c r="X2716" s="16"/>
      <c r="Z2716" s="16"/>
      <c r="AA2716" s="16"/>
      <c r="AE2716" s="16"/>
    </row>
    <row r="2717" spans="2:31" ht="12">
      <c r="B2717" s="16"/>
      <c r="C2717" s="16"/>
      <c r="J2717" s="16"/>
      <c r="S2717" s="16"/>
      <c r="T2717" s="16"/>
      <c r="U2717" s="16"/>
      <c r="V2717" s="16"/>
      <c r="X2717" s="16"/>
      <c r="Z2717" s="16"/>
      <c r="AA2717" s="16"/>
      <c r="AE2717" s="16"/>
    </row>
    <row r="2718" spans="2:31" ht="12">
      <c r="B2718" s="16"/>
      <c r="C2718" s="16"/>
      <c r="J2718" s="16"/>
      <c r="S2718" s="16"/>
      <c r="T2718" s="16"/>
      <c r="U2718" s="16"/>
      <c r="V2718" s="16"/>
      <c r="X2718" s="16"/>
      <c r="Z2718" s="16"/>
      <c r="AA2718" s="16"/>
      <c r="AE2718" s="16"/>
    </row>
    <row r="2719" spans="2:31" ht="12">
      <c r="B2719" s="16"/>
      <c r="C2719" s="16"/>
      <c r="J2719" s="16"/>
      <c r="S2719" s="16"/>
      <c r="T2719" s="16"/>
      <c r="U2719" s="16"/>
      <c r="V2719" s="16"/>
      <c r="X2719" s="16"/>
      <c r="Z2719" s="16"/>
      <c r="AA2719" s="16"/>
      <c r="AE2719" s="16"/>
    </row>
    <row r="2720" spans="2:31" ht="12">
      <c r="B2720" s="16"/>
      <c r="C2720" s="16"/>
      <c r="J2720" s="16"/>
      <c r="S2720" s="16"/>
      <c r="T2720" s="16"/>
      <c r="U2720" s="16"/>
      <c r="V2720" s="16"/>
      <c r="X2720" s="16"/>
      <c r="Z2720" s="16"/>
      <c r="AA2720" s="16"/>
      <c r="AE2720" s="16"/>
    </row>
    <row r="2721" spans="2:31" ht="12">
      <c r="B2721" s="16"/>
      <c r="C2721" s="16"/>
      <c r="J2721" s="16"/>
      <c r="S2721" s="16"/>
      <c r="T2721" s="16"/>
      <c r="U2721" s="16"/>
      <c r="V2721" s="16"/>
      <c r="X2721" s="16"/>
      <c r="Z2721" s="16"/>
      <c r="AA2721" s="16"/>
      <c r="AE2721" s="16"/>
    </row>
    <row r="2722" spans="2:31" ht="12">
      <c r="B2722" s="16"/>
      <c r="C2722" s="16"/>
      <c r="J2722" s="16"/>
      <c r="S2722" s="16"/>
      <c r="T2722" s="16"/>
      <c r="U2722" s="16"/>
      <c r="V2722" s="16"/>
      <c r="X2722" s="16"/>
      <c r="Z2722" s="16"/>
      <c r="AA2722" s="16"/>
      <c r="AE2722" s="16"/>
    </row>
    <row r="2723" spans="2:31" ht="12">
      <c r="B2723" s="16"/>
      <c r="C2723" s="16"/>
      <c r="J2723" s="16"/>
      <c r="S2723" s="16"/>
      <c r="T2723" s="16"/>
      <c r="U2723" s="16"/>
      <c r="V2723" s="16"/>
      <c r="X2723" s="16"/>
      <c r="Z2723" s="16"/>
      <c r="AA2723" s="16"/>
      <c r="AE2723" s="16"/>
    </row>
    <row r="2724" spans="2:31" ht="12">
      <c r="B2724" s="16"/>
      <c r="C2724" s="16"/>
      <c r="J2724" s="16"/>
      <c r="S2724" s="16"/>
      <c r="T2724" s="16"/>
      <c r="U2724" s="16"/>
      <c r="V2724" s="16"/>
      <c r="X2724" s="16"/>
      <c r="Z2724" s="16"/>
      <c r="AA2724" s="16"/>
      <c r="AE2724" s="16"/>
    </row>
    <row r="2725" spans="2:31" ht="12">
      <c r="B2725" s="16"/>
      <c r="C2725" s="16"/>
      <c r="J2725" s="16"/>
      <c r="S2725" s="16"/>
      <c r="T2725" s="16"/>
      <c r="U2725" s="16"/>
      <c r="V2725" s="16"/>
      <c r="X2725" s="16"/>
      <c r="Z2725" s="16"/>
      <c r="AA2725" s="16"/>
      <c r="AE2725" s="16"/>
    </row>
    <row r="2726" spans="2:31" ht="12">
      <c r="B2726" s="16"/>
      <c r="C2726" s="16"/>
      <c r="J2726" s="16"/>
      <c r="S2726" s="16"/>
      <c r="T2726" s="16"/>
      <c r="U2726" s="16"/>
      <c r="V2726" s="16"/>
      <c r="X2726" s="16"/>
      <c r="Z2726" s="16"/>
      <c r="AA2726" s="16"/>
      <c r="AE2726" s="16"/>
    </row>
    <row r="2727" spans="2:31" ht="12">
      <c r="B2727" s="16"/>
      <c r="C2727" s="16"/>
      <c r="J2727" s="16"/>
      <c r="S2727" s="16"/>
      <c r="T2727" s="16"/>
      <c r="U2727" s="16"/>
      <c r="V2727" s="16"/>
      <c r="X2727" s="16"/>
      <c r="Z2727" s="16"/>
      <c r="AA2727" s="16"/>
      <c r="AE2727" s="16"/>
    </row>
    <row r="2728" spans="2:31" ht="12">
      <c r="B2728" s="16"/>
      <c r="C2728" s="16"/>
      <c r="J2728" s="16"/>
      <c r="S2728" s="16"/>
      <c r="T2728" s="16"/>
      <c r="U2728" s="16"/>
      <c r="V2728" s="16"/>
      <c r="X2728" s="16"/>
      <c r="Z2728" s="16"/>
      <c r="AA2728" s="16"/>
      <c r="AE2728" s="16"/>
    </row>
    <row r="2729" spans="2:31" ht="12">
      <c r="B2729" s="16"/>
      <c r="C2729" s="16"/>
      <c r="J2729" s="16"/>
      <c r="S2729" s="16"/>
      <c r="T2729" s="16"/>
      <c r="U2729" s="16"/>
      <c r="V2729" s="16"/>
      <c r="X2729" s="16"/>
      <c r="Z2729" s="16"/>
      <c r="AA2729" s="16"/>
      <c r="AE2729" s="16"/>
    </row>
    <row r="2730" spans="2:31" ht="12">
      <c r="B2730" s="16"/>
      <c r="C2730" s="16"/>
      <c r="J2730" s="16"/>
      <c r="S2730" s="16"/>
      <c r="T2730" s="16"/>
      <c r="U2730" s="16"/>
      <c r="V2730" s="16"/>
      <c r="X2730" s="16"/>
      <c r="Z2730" s="16"/>
      <c r="AA2730" s="16"/>
      <c r="AE2730" s="16"/>
    </row>
    <row r="2731" spans="2:31" ht="12">
      <c r="B2731" s="16"/>
      <c r="C2731" s="16"/>
      <c r="J2731" s="16"/>
      <c r="S2731" s="16"/>
      <c r="T2731" s="16"/>
      <c r="U2731" s="16"/>
      <c r="V2731" s="16"/>
      <c r="X2731" s="16"/>
      <c r="Z2731" s="16"/>
      <c r="AA2731" s="16"/>
      <c r="AE2731" s="16"/>
    </row>
    <row r="2732" spans="2:31" ht="12">
      <c r="B2732" s="16"/>
      <c r="C2732" s="16"/>
      <c r="J2732" s="16"/>
      <c r="S2732" s="16"/>
      <c r="T2732" s="16"/>
      <c r="U2732" s="16"/>
      <c r="V2732" s="16"/>
      <c r="X2732" s="16"/>
      <c r="Z2732" s="16"/>
      <c r="AA2732" s="16"/>
      <c r="AE2732" s="16"/>
    </row>
    <row r="2733" spans="2:31" ht="12">
      <c r="B2733" s="16"/>
      <c r="C2733" s="16"/>
      <c r="J2733" s="16"/>
      <c r="S2733" s="16"/>
      <c r="T2733" s="16"/>
      <c r="U2733" s="16"/>
      <c r="V2733" s="16"/>
      <c r="X2733" s="16"/>
      <c r="Z2733" s="16"/>
      <c r="AA2733" s="16"/>
      <c r="AE2733" s="16"/>
    </row>
    <row r="2734" spans="2:31" ht="12">
      <c r="B2734" s="16"/>
      <c r="C2734" s="16"/>
      <c r="J2734" s="16"/>
      <c r="S2734" s="16"/>
      <c r="T2734" s="16"/>
      <c r="U2734" s="16"/>
      <c r="V2734" s="16"/>
      <c r="X2734" s="16"/>
      <c r="Z2734" s="16"/>
      <c r="AA2734" s="16"/>
      <c r="AE2734" s="16"/>
    </row>
    <row r="2735" spans="2:31" ht="12">
      <c r="B2735" s="16"/>
      <c r="C2735" s="16"/>
      <c r="J2735" s="16"/>
      <c r="S2735" s="16"/>
      <c r="T2735" s="16"/>
      <c r="U2735" s="16"/>
      <c r="V2735" s="16"/>
      <c r="X2735" s="16"/>
      <c r="Z2735" s="16"/>
      <c r="AA2735" s="16"/>
      <c r="AE2735" s="16"/>
    </row>
    <row r="2736" spans="2:31" ht="12">
      <c r="B2736" s="16"/>
      <c r="C2736" s="16"/>
      <c r="J2736" s="16"/>
      <c r="S2736" s="16"/>
      <c r="T2736" s="16"/>
      <c r="U2736" s="16"/>
      <c r="V2736" s="16"/>
      <c r="X2736" s="16"/>
      <c r="Z2736" s="16"/>
      <c r="AA2736" s="16"/>
      <c r="AE2736" s="16"/>
    </row>
    <row r="2737" spans="2:31" ht="12">
      <c r="B2737" s="16"/>
      <c r="C2737" s="16"/>
      <c r="J2737" s="16"/>
      <c r="S2737" s="16"/>
      <c r="T2737" s="16"/>
      <c r="U2737" s="16"/>
      <c r="V2737" s="16"/>
      <c r="X2737" s="16"/>
      <c r="Z2737" s="16"/>
      <c r="AA2737" s="16"/>
      <c r="AE2737" s="16"/>
    </row>
    <row r="2738" spans="2:31" ht="12">
      <c r="B2738" s="16"/>
      <c r="C2738" s="16"/>
      <c r="J2738" s="16"/>
      <c r="S2738" s="16"/>
      <c r="T2738" s="16"/>
      <c r="U2738" s="16"/>
      <c r="V2738" s="16"/>
      <c r="X2738" s="16"/>
      <c r="Z2738" s="16"/>
      <c r="AA2738" s="16"/>
      <c r="AE2738" s="16"/>
    </row>
    <row r="2739" spans="2:31" ht="12">
      <c r="B2739" s="16"/>
      <c r="C2739" s="16"/>
      <c r="J2739" s="16"/>
      <c r="S2739" s="16"/>
      <c r="T2739" s="16"/>
      <c r="U2739" s="16"/>
      <c r="V2739" s="16"/>
      <c r="X2739" s="16"/>
      <c r="Z2739" s="16"/>
      <c r="AA2739" s="16"/>
      <c r="AE2739" s="16"/>
    </row>
    <row r="2740" spans="2:31" ht="12">
      <c r="B2740" s="16"/>
      <c r="C2740" s="16"/>
      <c r="J2740" s="16"/>
      <c r="S2740" s="16"/>
      <c r="T2740" s="16"/>
      <c r="U2740" s="16"/>
      <c r="V2740" s="16"/>
      <c r="X2740" s="16"/>
      <c r="Z2740" s="16"/>
      <c r="AA2740" s="16"/>
      <c r="AE2740" s="16"/>
    </row>
    <row r="2741" spans="2:31" ht="12">
      <c r="B2741" s="16"/>
      <c r="C2741" s="16"/>
      <c r="J2741" s="16"/>
      <c r="S2741" s="16"/>
      <c r="T2741" s="16"/>
      <c r="U2741" s="16"/>
      <c r="V2741" s="16"/>
      <c r="X2741" s="16"/>
      <c r="Z2741" s="16"/>
      <c r="AA2741" s="16"/>
      <c r="AE2741" s="16"/>
    </row>
    <row r="2742" spans="2:31" ht="12">
      <c r="B2742" s="16"/>
      <c r="C2742" s="16"/>
      <c r="J2742" s="16"/>
      <c r="S2742" s="16"/>
      <c r="T2742" s="16"/>
      <c r="U2742" s="16"/>
      <c r="V2742" s="16"/>
      <c r="X2742" s="16"/>
      <c r="Z2742" s="16"/>
      <c r="AA2742" s="16"/>
      <c r="AE2742" s="16"/>
    </row>
    <row r="2743" spans="2:31" ht="12">
      <c r="B2743" s="16"/>
      <c r="C2743" s="16"/>
      <c r="J2743" s="16"/>
      <c r="S2743" s="16"/>
      <c r="T2743" s="16"/>
      <c r="U2743" s="16"/>
      <c r="V2743" s="16"/>
      <c r="X2743" s="16"/>
      <c r="Z2743" s="16"/>
      <c r="AA2743" s="16"/>
      <c r="AE2743" s="16"/>
    </row>
    <row r="2744" spans="2:31" ht="12">
      <c r="B2744" s="16"/>
      <c r="C2744" s="16"/>
      <c r="J2744" s="16"/>
      <c r="S2744" s="16"/>
      <c r="T2744" s="16"/>
      <c r="U2744" s="16"/>
      <c r="V2744" s="16"/>
      <c r="X2744" s="16"/>
      <c r="Z2744" s="16"/>
      <c r="AA2744" s="16"/>
      <c r="AE2744" s="16"/>
    </row>
    <row r="2745" spans="2:31" ht="12">
      <c r="B2745" s="16"/>
      <c r="C2745" s="16"/>
      <c r="J2745" s="16"/>
      <c r="S2745" s="16"/>
      <c r="T2745" s="16"/>
      <c r="U2745" s="16"/>
      <c r="V2745" s="16"/>
      <c r="X2745" s="16"/>
      <c r="Z2745" s="16"/>
      <c r="AA2745" s="16"/>
      <c r="AE2745" s="16"/>
    </row>
    <row r="2746" spans="2:31" ht="12">
      <c r="B2746" s="16"/>
      <c r="C2746" s="16"/>
      <c r="J2746" s="16"/>
      <c r="S2746" s="16"/>
      <c r="T2746" s="16"/>
      <c r="U2746" s="16"/>
      <c r="V2746" s="16"/>
      <c r="X2746" s="16"/>
      <c r="Z2746" s="16"/>
      <c r="AA2746" s="16"/>
      <c r="AE2746" s="16"/>
    </row>
    <row r="2747" spans="2:31" ht="12">
      <c r="B2747" s="16"/>
      <c r="C2747" s="16"/>
      <c r="J2747" s="16"/>
      <c r="S2747" s="16"/>
      <c r="T2747" s="16"/>
      <c r="U2747" s="16"/>
      <c r="V2747" s="16"/>
      <c r="X2747" s="16"/>
      <c r="Z2747" s="16"/>
      <c r="AA2747" s="16"/>
      <c r="AE2747" s="16"/>
    </row>
    <row r="2748" spans="2:31" ht="12">
      <c r="B2748" s="16"/>
      <c r="C2748" s="16"/>
      <c r="J2748" s="16"/>
      <c r="S2748" s="16"/>
      <c r="T2748" s="16"/>
      <c r="U2748" s="16"/>
      <c r="V2748" s="16"/>
      <c r="X2748" s="16"/>
      <c r="Z2748" s="16"/>
      <c r="AA2748" s="16"/>
      <c r="AE2748" s="16"/>
    </row>
    <row r="2749" spans="2:31" ht="12">
      <c r="B2749" s="16"/>
      <c r="C2749" s="16"/>
      <c r="J2749" s="16"/>
      <c r="S2749" s="16"/>
      <c r="T2749" s="16"/>
      <c r="U2749" s="16"/>
      <c r="V2749" s="16"/>
      <c r="X2749" s="16"/>
      <c r="Z2749" s="16"/>
      <c r="AA2749" s="16"/>
      <c r="AE2749" s="16"/>
    </row>
    <row r="2750" spans="2:31" ht="12">
      <c r="B2750" s="16"/>
      <c r="C2750" s="16"/>
      <c r="J2750" s="16"/>
      <c r="S2750" s="16"/>
      <c r="T2750" s="16"/>
      <c r="U2750" s="16"/>
      <c r="V2750" s="16"/>
      <c r="X2750" s="16"/>
      <c r="Z2750" s="16"/>
      <c r="AA2750" s="16"/>
      <c r="AE2750" s="16"/>
    </row>
    <row r="2751" spans="2:31" ht="12">
      <c r="B2751" s="16"/>
      <c r="C2751" s="16"/>
      <c r="J2751" s="16"/>
      <c r="S2751" s="16"/>
      <c r="T2751" s="16"/>
      <c r="U2751" s="16"/>
      <c r="V2751" s="16"/>
      <c r="X2751" s="16"/>
      <c r="Z2751" s="16"/>
      <c r="AA2751" s="16"/>
      <c r="AE2751" s="16"/>
    </row>
    <row r="2752" spans="2:31" ht="12">
      <c r="B2752" s="16"/>
      <c r="C2752" s="16"/>
      <c r="J2752" s="16"/>
      <c r="S2752" s="16"/>
      <c r="T2752" s="16"/>
      <c r="U2752" s="16"/>
      <c r="V2752" s="16"/>
      <c r="X2752" s="16"/>
      <c r="Z2752" s="16"/>
      <c r="AA2752" s="16"/>
      <c r="AE2752" s="16"/>
    </row>
    <row r="2753" spans="2:31" ht="12">
      <c r="B2753" s="16"/>
      <c r="C2753" s="16"/>
      <c r="J2753" s="16"/>
      <c r="S2753" s="16"/>
      <c r="T2753" s="16"/>
      <c r="U2753" s="16"/>
      <c r="V2753" s="16"/>
      <c r="X2753" s="16"/>
      <c r="Z2753" s="16"/>
      <c r="AA2753" s="16"/>
      <c r="AE2753" s="16"/>
    </row>
    <row r="2754" spans="2:31" ht="12">
      <c r="B2754" s="16"/>
      <c r="C2754" s="16"/>
      <c r="J2754" s="16"/>
      <c r="S2754" s="16"/>
      <c r="T2754" s="16"/>
      <c r="U2754" s="16"/>
      <c r="V2754" s="16"/>
      <c r="X2754" s="16"/>
      <c r="Z2754" s="16"/>
      <c r="AA2754" s="16"/>
      <c r="AE2754" s="16"/>
    </row>
    <row r="2755" spans="2:31" ht="12">
      <c r="B2755" s="16"/>
      <c r="C2755" s="16"/>
      <c r="J2755" s="16"/>
      <c r="S2755" s="16"/>
      <c r="T2755" s="16"/>
      <c r="U2755" s="16"/>
      <c r="V2755" s="16"/>
      <c r="X2755" s="16"/>
      <c r="Z2755" s="16"/>
      <c r="AA2755" s="16"/>
      <c r="AE2755" s="16"/>
    </row>
    <row r="2756" spans="2:31" ht="12">
      <c r="B2756" s="16"/>
      <c r="C2756" s="16"/>
      <c r="J2756" s="16"/>
      <c r="S2756" s="16"/>
      <c r="T2756" s="16"/>
      <c r="U2756" s="16"/>
      <c r="V2756" s="16"/>
      <c r="X2756" s="16"/>
      <c r="Z2756" s="16"/>
      <c r="AA2756" s="16"/>
      <c r="AE2756" s="16"/>
    </row>
    <row r="2757" spans="2:31" ht="12">
      <c r="B2757" s="16"/>
      <c r="C2757" s="16"/>
      <c r="J2757" s="16"/>
      <c r="S2757" s="16"/>
      <c r="T2757" s="16"/>
      <c r="U2757" s="16"/>
      <c r="V2757" s="16"/>
      <c r="X2757" s="16"/>
      <c r="Z2757" s="16"/>
      <c r="AA2757" s="16"/>
      <c r="AE2757" s="16"/>
    </row>
    <row r="2758" spans="2:31" ht="12">
      <c r="B2758" s="16"/>
      <c r="C2758" s="16"/>
      <c r="J2758" s="16"/>
      <c r="S2758" s="16"/>
      <c r="T2758" s="16"/>
      <c r="U2758" s="16"/>
      <c r="V2758" s="16"/>
      <c r="X2758" s="16"/>
      <c r="Z2758" s="16"/>
      <c r="AA2758" s="16"/>
      <c r="AE2758" s="16"/>
    </row>
    <row r="2759" spans="2:31" ht="12">
      <c r="B2759" s="16"/>
      <c r="C2759" s="16"/>
      <c r="J2759" s="16"/>
      <c r="S2759" s="16"/>
      <c r="T2759" s="16"/>
      <c r="U2759" s="16"/>
      <c r="V2759" s="16"/>
      <c r="X2759" s="16"/>
      <c r="Z2759" s="16"/>
      <c r="AA2759" s="16"/>
      <c r="AE2759" s="16"/>
    </row>
    <row r="2760" spans="2:31" ht="12">
      <c r="B2760" s="16"/>
      <c r="C2760" s="16"/>
      <c r="J2760" s="16"/>
      <c r="S2760" s="16"/>
      <c r="T2760" s="16"/>
      <c r="U2760" s="16"/>
      <c r="V2760" s="16"/>
      <c r="X2760" s="16"/>
      <c r="Z2760" s="16"/>
      <c r="AA2760" s="16"/>
      <c r="AE2760" s="16"/>
    </row>
    <row r="2761" spans="2:31" ht="12">
      <c r="B2761" s="16"/>
      <c r="C2761" s="16"/>
      <c r="J2761" s="16"/>
      <c r="S2761" s="16"/>
      <c r="T2761" s="16"/>
      <c r="U2761" s="16"/>
      <c r="V2761" s="16"/>
      <c r="X2761" s="16"/>
      <c r="Z2761" s="16"/>
      <c r="AA2761" s="16"/>
      <c r="AE2761" s="16"/>
    </row>
    <row r="2762" spans="2:31" ht="12">
      <c r="B2762" s="16"/>
      <c r="C2762" s="16"/>
      <c r="J2762" s="16"/>
      <c r="S2762" s="16"/>
      <c r="T2762" s="16"/>
      <c r="U2762" s="16"/>
      <c r="V2762" s="16"/>
      <c r="X2762" s="16"/>
      <c r="Z2762" s="16"/>
      <c r="AA2762" s="16"/>
      <c r="AE2762" s="16"/>
    </row>
    <row r="2763" spans="2:31" ht="12">
      <c r="B2763" s="16"/>
      <c r="C2763" s="16"/>
      <c r="J2763" s="16"/>
      <c r="S2763" s="16"/>
      <c r="T2763" s="16"/>
      <c r="U2763" s="16"/>
      <c r="V2763" s="16"/>
      <c r="X2763" s="16"/>
      <c r="Z2763" s="16"/>
      <c r="AA2763" s="16"/>
      <c r="AE2763" s="16"/>
    </row>
    <row r="2764" spans="2:31" ht="12">
      <c r="B2764" s="16"/>
      <c r="C2764" s="16"/>
      <c r="J2764" s="16"/>
      <c r="S2764" s="16"/>
      <c r="T2764" s="16"/>
      <c r="U2764" s="16"/>
      <c r="V2764" s="16"/>
      <c r="X2764" s="16"/>
      <c r="Z2764" s="16"/>
      <c r="AA2764" s="16"/>
      <c r="AE2764" s="16"/>
    </row>
    <row r="2765" spans="2:31" ht="12">
      <c r="B2765" s="16"/>
      <c r="C2765" s="16"/>
      <c r="J2765" s="16"/>
      <c r="S2765" s="16"/>
      <c r="T2765" s="16"/>
      <c r="U2765" s="16"/>
      <c r="V2765" s="16"/>
      <c r="X2765" s="16"/>
      <c r="Z2765" s="16"/>
      <c r="AA2765" s="16"/>
      <c r="AE2765" s="16"/>
    </row>
    <row r="2766" spans="2:31" ht="12">
      <c r="B2766" s="16"/>
      <c r="C2766" s="16"/>
      <c r="J2766" s="16"/>
      <c r="S2766" s="16"/>
      <c r="T2766" s="16"/>
      <c r="U2766" s="16"/>
      <c r="V2766" s="16"/>
      <c r="X2766" s="16"/>
      <c r="Z2766" s="16"/>
      <c r="AA2766" s="16"/>
      <c r="AE2766" s="16"/>
    </row>
    <row r="2767" spans="2:31" ht="12">
      <c r="B2767" s="16"/>
      <c r="C2767" s="16"/>
      <c r="J2767" s="16"/>
      <c r="S2767" s="16"/>
      <c r="T2767" s="16"/>
      <c r="U2767" s="16"/>
      <c r="V2767" s="16"/>
      <c r="X2767" s="16"/>
      <c r="Z2767" s="16"/>
      <c r="AA2767" s="16"/>
      <c r="AE2767" s="16"/>
    </row>
    <row r="2768" spans="2:31" ht="12">
      <c r="B2768" s="16"/>
      <c r="C2768" s="16"/>
      <c r="J2768" s="16"/>
      <c r="S2768" s="16"/>
      <c r="T2768" s="16"/>
      <c r="U2768" s="16"/>
      <c r="V2768" s="16"/>
      <c r="X2768" s="16"/>
      <c r="Z2768" s="16"/>
      <c r="AA2768" s="16"/>
      <c r="AE2768" s="16"/>
    </row>
    <row r="2769" spans="2:31" ht="12">
      <c r="B2769" s="16"/>
      <c r="C2769" s="16"/>
      <c r="J2769" s="16"/>
      <c r="S2769" s="16"/>
      <c r="T2769" s="16"/>
      <c r="U2769" s="16"/>
      <c r="V2769" s="16"/>
      <c r="X2769" s="16"/>
      <c r="Z2769" s="16"/>
      <c r="AA2769" s="16"/>
      <c r="AE2769" s="16"/>
    </row>
    <row r="2770" spans="2:31" ht="12">
      <c r="B2770" s="16"/>
      <c r="C2770" s="16"/>
      <c r="J2770" s="16"/>
      <c r="S2770" s="16"/>
      <c r="T2770" s="16"/>
      <c r="U2770" s="16"/>
      <c r="V2770" s="16"/>
      <c r="X2770" s="16"/>
      <c r="Z2770" s="16"/>
      <c r="AA2770" s="16"/>
      <c r="AE2770" s="16"/>
    </row>
    <row r="2771" spans="2:31" ht="12">
      <c r="B2771" s="16"/>
      <c r="C2771" s="16"/>
      <c r="J2771" s="16"/>
      <c r="S2771" s="16"/>
      <c r="T2771" s="16"/>
      <c r="U2771" s="16"/>
      <c r="V2771" s="16"/>
      <c r="X2771" s="16"/>
      <c r="Z2771" s="16"/>
      <c r="AA2771" s="16"/>
      <c r="AE2771" s="16"/>
    </row>
    <row r="2772" spans="2:31" ht="12">
      <c r="B2772" s="16"/>
      <c r="C2772" s="16"/>
      <c r="J2772" s="16"/>
      <c r="S2772" s="16"/>
      <c r="T2772" s="16"/>
      <c r="U2772" s="16"/>
      <c r="V2772" s="16"/>
      <c r="X2772" s="16"/>
      <c r="Z2772" s="16"/>
      <c r="AA2772" s="16"/>
      <c r="AE2772" s="16"/>
    </row>
    <row r="2773" spans="2:31" ht="12">
      <c r="B2773" s="16"/>
      <c r="C2773" s="16"/>
      <c r="J2773" s="16"/>
      <c r="S2773" s="16"/>
      <c r="T2773" s="16"/>
      <c r="U2773" s="16"/>
      <c r="V2773" s="16"/>
      <c r="X2773" s="16"/>
      <c r="Z2773" s="16"/>
      <c r="AA2773" s="16"/>
      <c r="AE2773" s="16"/>
    </row>
    <row r="2774" spans="2:31" ht="12">
      <c r="B2774" s="16"/>
      <c r="C2774" s="16"/>
      <c r="J2774" s="16"/>
      <c r="S2774" s="16"/>
      <c r="T2774" s="16"/>
      <c r="U2774" s="16"/>
      <c r="V2774" s="16"/>
      <c r="X2774" s="16"/>
      <c r="Z2774" s="16"/>
      <c r="AA2774" s="16"/>
      <c r="AE2774" s="16"/>
    </row>
    <row r="2775" spans="2:31" ht="12">
      <c r="B2775" s="16"/>
      <c r="C2775" s="16"/>
      <c r="J2775" s="16"/>
      <c r="S2775" s="16"/>
      <c r="T2775" s="16"/>
      <c r="U2775" s="16"/>
      <c r="V2775" s="16"/>
      <c r="X2775" s="16"/>
      <c r="Z2775" s="16"/>
      <c r="AA2775" s="16"/>
      <c r="AE2775" s="16"/>
    </row>
    <row r="2776" spans="2:31" ht="12">
      <c r="B2776" s="16"/>
      <c r="C2776" s="16"/>
      <c r="J2776" s="16"/>
      <c r="S2776" s="16"/>
      <c r="T2776" s="16"/>
      <c r="U2776" s="16"/>
      <c r="V2776" s="16"/>
      <c r="X2776" s="16"/>
      <c r="Z2776" s="16"/>
      <c r="AA2776" s="16"/>
      <c r="AE2776" s="16"/>
    </row>
    <row r="2777" spans="2:31" ht="12">
      <c r="B2777" s="16"/>
      <c r="C2777" s="16"/>
      <c r="J2777" s="16"/>
      <c r="S2777" s="16"/>
      <c r="T2777" s="16"/>
      <c r="U2777" s="16"/>
      <c r="V2777" s="16"/>
      <c r="X2777" s="16"/>
      <c r="Z2777" s="16"/>
      <c r="AA2777" s="16"/>
      <c r="AE2777" s="16"/>
    </row>
    <row r="2778" spans="2:31" ht="12">
      <c r="B2778" s="16"/>
      <c r="C2778" s="16"/>
      <c r="J2778" s="16"/>
      <c r="S2778" s="16"/>
      <c r="T2778" s="16"/>
      <c r="U2778" s="16"/>
      <c r="V2778" s="16"/>
      <c r="X2778" s="16"/>
      <c r="Z2778" s="16"/>
      <c r="AA2778" s="16"/>
      <c r="AE2778" s="16"/>
    </row>
    <row r="2779" spans="2:31" ht="12">
      <c r="B2779" s="16"/>
      <c r="C2779" s="16"/>
      <c r="J2779" s="16"/>
      <c r="S2779" s="16"/>
      <c r="T2779" s="16"/>
      <c r="U2779" s="16"/>
      <c r="V2779" s="16"/>
      <c r="X2779" s="16"/>
      <c r="Z2779" s="16"/>
      <c r="AA2779" s="16"/>
      <c r="AE2779" s="16"/>
    </row>
    <row r="2780" spans="2:31" ht="12">
      <c r="B2780" s="16"/>
      <c r="C2780" s="16"/>
      <c r="J2780" s="16"/>
      <c r="S2780" s="16"/>
      <c r="T2780" s="16"/>
      <c r="U2780" s="16"/>
      <c r="V2780" s="16"/>
      <c r="X2780" s="16"/>
      <c r="Z2780" s="16"/>
      <c r="AA2780" s="16"/>
      <c r="AE2780" s="16"/>
    </row>
    <row r="2781" spans="2:31" ht="12">
      <c r="B2781" s="16"/>
      <c r="C2781" s="16"/>
      <c r="J2781" s="16"/>
      <c r="S2781" s="16"/>
      <c r="T2781" s="16"/>
      <c r="U2781" s="16"/>
      <c r="V2781" s="16"/>
      <c r="X2781" s="16"/>
      <c r="Z2781" s="16"/>
      <c r="AA2781" s="16"/>
      <c r="AE2781" s="16"/>
    </row>
    <row r="2782" spans="2:31" ht="12">
      <c r="B2782" s="16"/>
      <c r="C2782" s="16"/>
      <c r="J2782" s="16"/>
      <c r="S2782" s="16"/>
      <c r="T2782" s="16"/>
      <c r="U2782" s="16"/>
      <c r="V2782" s="16"/>
      <c r="X2782" s="16"/>
      <c r="Z2782" s="16"/>
      <c r="AA2782" s="16"/>
      <c r="AE2782" s="16"/>
    </row>
    <row r="2783" spans="2:31" ht="12">
      <c r="B2783" s="16"/>
      <c r="C2783" s="16"/>
      <c r="J2783" s="16"/>
      <c r="S2783" s="16"/>
      <c r="T2783" s="16"/>
      <c r="U2783" s="16"/>
      <c r="V2783" s="16"/>
      <c r="X2783" s="16"/>
      <c r="Z2783" s="16"/>
      <c r="AA2783" s="16"/>
      <c r="AE2783" s="16"/>
    </row>
    <row r="2784" spans="2:31" ht="12">
      <c r="B2784" s="16"/>
      <c r="C2784" s="16"/>
      <c r="J2784" s="16"/>
      <c r="S2784" s="16"/>
      <c r="T2784" s="16"/>
      <c r="U2784" s="16"/>
      <c r="V2784" s="16"/>
      <c r="X2784" s="16"/>
      <c r="Z2784" s="16"/>
      <c r="AA2784" s="16"/>
      <c r="AE2784" s="16"/>
    </row>
    <row r="2785" spans="2:31" ht="12">
      <c r="B2785" s="16"/>
      <c r="C2785" s="16"/>
      <c r="J2785" s="16"/>
      <c r="S2785" s="16"/>
      <c r="T2785" s="16"/>
      <c r="U2785" s="16"/>
      <c r="V2785" s="16"/>
      <c r="X2785" s="16"/>
      <c r="Z2785" s="16"/>
      <c r="AA2785" s="16"/>
      <c r="AE2785" s="16"/>
    </row>
    <row r="2786" spans="2:31" ht="12">
      <c r="B2786" s="16"/>
      <c r="C2786" s="16"/>
      <c r="J2786" s="16"/>
      <c r="S2786" s="16"/>
      <c r="T2786" s="16"/>
      <c r="U2786" s="16"/>
      <c r="V2786" s="16"/>
      <c r="X2786" s="16"/>
      <c r="Z2786" s="16"/>
      <c r="AA2786" s="16"/>
      <c r="AE2786" s="16"/>
    </row>
    <row r="2787" spans="2:31" ht="12">
      <c r="B2787" s="16"/>
      <c r="C2787" s="16"/>
      <c r="J2787" s="16"/>
      <c r="S2787" s="16"/>
      <c r="T2787" s="16"/>
      <c r="U2787" s="16"/>
      <c r="V2787" s="16"/>
      <c r="X2787" s="16"/>
      <c r="Z2787" s="16"/>
      <c r="AA2787" s="16"/>
      <c r="AE2787" s="16"/>
    </row>
    <row r="2788" spans="2:31" ht="12">
      <c r="B2788" s="16"/>
      <c r="C2788" s="16"/>
      <c r="J2788" s="16"/>
      <c r="S2788" s="16"/>
      <c r="T2788" s="16"/>
      <c r="U2788" s="16"/>
      <c r="V2788" s="16"/>
      <c r="X2788" s="16"/>
      <c r="Z2788" s="16"/>
      <c r="AA2788" s="16"/>
      <c r="AE2788" s="16"/>
    </row>
    <row r="2789" spans="2:31" ht="12">
      <c r="B2789" s="16"/>
      <c r="C2789" s="16"/>
      <c r="J2789" s="16"/>
      <c r="S2789" s="16"/>
      <c r="T2789" s="16"/>
      <c r="U2789" s="16"/>
      <c r="V2789" s="16"/>
      <c r="X2789" s="16"/>
      <c r="Z2789" s="16"/>
      <c r="AA2789" s="16"/>
      <c r="AE2789" s="16"/>
    </row>
    <row r="2790" spans="2:31" ht="12">
      <c r="B2790" s="16"/>
      <c r="C2790" s="16"/>
      <c r="J2790" s="16"/>
      <c r="S2790" s="16"/>
      <c r="T2790" s="16"/>
      <c r="U2790" s="16"/>
      <c r="V2790" s="16"/>
      <c r="X2790" s="16"/>
      <c r="Z2790" s="16"/>
      <c r="AA2790" s="16"/>
      <c r="AE2790" s="16"/>
    </row>
    <row r="2791" spans="2:31" ht="12">
      <c r="B2791" s="16"/>
      <c r="C2791" s="16"/>
      <c r="J2791" s="16"/>
      <c r="S2791" s="16"/>
      <c r="T2791" s="16"/>
      <c r="U2791" s="16"/>
      <c r="V2791" s="16"/>
      <c r="X2791" s="16"/>
      <c r="Z2791" s="16"/>
      <c r="AA2791" s="16"/>
      <c r="AE2791" s="16"/>
    </row>
    <row r="2792" spans="2:31" ht="12">
      <c r="B2792" s="16"/>
      <c r="C2792" s="16"/>
      <c r="J2792" s="16"/>
      <c r="S2792" s="16"/>
      <c r="T2792" s="16"/>
      <c r="U2792" s="16"/>
      <c r="V2792" s="16"/>
      <c r="X2792" s="16"/>
      <c r="Z2792" s="16"/>
      <c r="AA2792" s="16"/>
      <c r="AE2792" s="16"/>
    </row>
    <row r="2793" spans="2:31" ht="12">
      <c r="B2793" s="16"/>
      <c r="C2793" s="16"/>
      <c r="J2793" s="16"/>
      <c r="S2793" s="16"/>
      <c r="T2793" s="16"/>
      <c r="U2793" s="16"/>
      <c r="V2793" s="16"/>
      <c r="X2793" s="16"/>
      <c r="Z2793" s="16"/>
      <c r="AA2793" s="16"/>
      <c r="AE2793" s="16"/>
    </row>
    <row r="2794" spans="2:31" ht="12">
      <c r="B2794" s="16"/>
      <c r="C2794" s="16"/>
      <c r="J2794" s="16"/>
      <c r="S2794" s="16"/>
      <c r="T2794" s="16"/>
      <c r="U2794" s="16"/>
      <c r="V2794" s="16"/>
      <c r="X2794" s="16"/>
      <c r="Z2794" s="16"/>
      <c r="AA2794" s="16"/>
      <c r="AE2794" s="16"/>
    </row>
    <row r="2795" spans="2:31" ht="12">
      <c r="B2795" s="16"/>
      <c r="C2795" s="16"/>
      <c r="J2795" s="16"/>
      <c r="S2795" s="16"/>
      <c r="T2795" s="16"/>
      <c r="U2795" s="16"/>
      <c r="V2795" s="16"/>
      <c r="X2795" s="16"/>
      <c r="Z2795" s="16"/>
      <c r="AA2795" s="16"/>
      <c r="AE2795" s="16"/>
    </row>
    <row r="2796" spans="2:31" ht="12">
      <c r="B2796" s="16"/>
      <c r="C2796" s="16"/>
      <c r="J2796" s="16"/>
      <c r="S2796" s="16"/>
      <c r="T2796" s="16"/>
      <c r="U2796" s="16"/>
      <c r="V2796" s="16"/>
      <c r="X2796" s="16"/>
      <c r="Z2796" s="16"/>
      <c r="AA2796" s="16"/>
      <c r="AE2796" s="16"/>
    </row>
    <row r="2797" spans="2:31" ht="12">
      <c r="B2797" s="16"/>
      <c r="C2797" s="16"/>
      <c r="J2797" s="16"/>
      <c r="S2797" s="16"/>
      <c r="T2797" s="16"/>
      <c r="U2797" s="16"/>
      <c r="V2797" s="16"/>
      <c r="X2797" s="16"/>
      <c r="Z2797" s="16"/>
      <c r="AA2797" s="16"/>
      <c r="AE2797" s="16"/>
    </row>
    <row r="2798" spans="2:31" ht="12">
      <c r="B2798" s="16"/>
      <c r="C2798" s="16"/>
      <c r="J2798" s="16"/>
      <c r="S2798" s="16"/>
      <c r="T2798" s="16"/>
      <c r="U2798" s="16"/>
      <c r="V2798" s="16"/>
      <c r="X2798" s="16"/>
      <c r="Z2798" s="16"/>
      <c r="AA2798" s="16"/>
      <c r="AE2798" s="16"/>
    </row>
    <row r="2799" spans="2:31" ht="12">
      <c r="B2799" s="16"/>
      <c r="C2799" s="16"/>
      <c r="J2799" s="16"/>
      <c r="S2799" s="16"/>
      <c r="T2799" s="16"/>
      <c r="U2799" s="16"/>
      <c r="V2799" s="16"/>
      <c r="X2799" s="16"/>
      <c r="Z2799" s="16"/>
      <c r="AA2799" s="16"/>
      <c r="AE2799" s="16"/>
    </row>
    <row r="2800" spans="2:31" ht="12">
      <c r="B2800" s="16"/>
      <c r="C2800" s="16"/>
      <c r="J2800" s="16"/>
      <c r="S2800" s="16"/>
      <c r="T2800" s="16"/>
      <c r="U2800" s="16"/>
      <c r="V2800" s="16"/>
      <c r="X2800" s="16"/>
      <c r="Z2800" s="16"/>
      <c r="AA2800" s="16"/>
      <c r="AE2800" s="16"/>
    </row>
    <row r="2801" spans="2:31" ht="12">
      <c r="B2801" s="16"/>
      <c r="C2801" s="16"/>
      <c r="J2801" s="16"/>
      <c r="S2801" s="16"/>
      <c r="T2801" s="16"/>
      <c r="U2801" s="16"/>
      <c r="V2801" s="16"/>
      <c r="X2801" s="16"/>
      <c r="Z2801" s="16"/>
      <c r="AA2801" s="16"/>
      <c r="AE2801" s="16"/>
    </row>
    <row r="2802" spans="2:31" ht="12">
      <c r="B2802" s="16"/>
      <c r="C2802" s="16"/>
      <c r="J2802" s="16"/>
      <c r="S2802" s="16"/>
      <c r="T2802" s="16"/>
      <c r="U2802" s="16"/>
      <c r="V2802" s="16"/>
      <c r="X2802" s="16"/>
      <c r="Z2802" s="16"/>
      <c r="AA2802" s="16"/>
      <c r="AE2802" s="16"/>
    </row>
    <row r="2803" spans="2:31" ht="12">
      <c r="B2803" s="16"/>
      <c r="C2803" s="16"/>
      <c r="J2803" s="16"/>
      <c r="S2803" s="16"/>
      <c r="T2803" s="16"/>
      <c r="U2803" s="16"/>
      <c r="V2803" s="16"/>
      <c r="X2803" s="16"/>
      <c r="Z2803" s="16"/>
      <c r="AA2803" s="16"/>
      <c r="AE2803" s="16"/>
    </row>
    <row r="2804" spans="2:31" ht="12">
      <c r="B2804" s="16"/>
      <c r="C2804" s="16"/>
      <c r="J2804" s="16"/>
      <c r="S2804" s="16"/>
      <c r="T2804" s="16"/>
      <c r="U2804" s="16"/>
      <c r="V2804" s="16"/>
      <c r="X2804" s="16"/>
      <c r="Z2804" s="16"/>
      <c r="AA2804" s="16"/>
      <c r="AE2804" s="16"/>
    </row>
    <row r="2805" spans="2:31" ht="12">
      <c r="B2805" s="16"/>
      <c r="C2805" s="16"/>
      <c r="J2805" s="16"/>
      <c r="S2805" s="16"/>
      <c r="T2805" s="16"/>
      <c r="U2805" s="16"/>
      <c r="V2805" s="16"/>
      <c r="X2805" s="16"/>
      <c r="Z2805" s="16"/>
      <c r="AA2805" s="16"/>
      <c r="AE2805" s="16"/>
    </row>
    <row r="2806" spans="2:31" ht="12">
      <c r="B2806" s="16"/>
      <c r="C2806" s="16"/>
      <c r="J2806" s="16"/>
      <c r="S2806" s="16"/>
      <c r="T2806" s="16"/>
      <c r="U2806" s="16"/>
      <c r="V2806" s="16"/>
      <c r="X2806" s="16"/>
      <c r="Z2806" s="16"/>
      <c r="AA2806" s="16"/>
      <c r="AE2806" s="16"/>
    </row>
    <row r="2807" spans="2:31" ht="12">
      <c r="B2807" s="16"/>
      <c r="C2807" s="16"/>
      <c r="J2807" s="16"/>
      <c r="S2807" s="16"/>
      <c r="T2807" s="16"/>
      <c r="U2807" s="16"/>
      <c r="V2807" s="16"/>
      <c r="X2807" s="16"/>
      <c r="Z2807" s="16"/>
      <c r="AA2807" s="16"/>
      <c r="AE2807" s="16"/>
    </row>
    <row r="2808" spans="2:31" ht="12">
      <c r="B2808" s="16"/>
      <c r="C2808" s="16"/>
      <c r="J2808" s="16"/>
      <c r="S2808" s="16"/>
      <c r="T2808" s="16"/>
      <c r="U2808" s="16"/>
      <c r="V2808" s="16"/>
      <c r="X2808" s="16"/>
      <c r="Z2808" s="16"/>
      <c r="AA2808" s="16"/>
      <c r="AE2808" s="16"/>
    </row>
    <row r="2809" spans="2:31" ht="12">
      <c r="B2809" s="16"/>
      <c r="C2809" s="16"/>
      <c r="J2809" s="16"/>
      <c r="S2809" s="16"/>
      <c r="T2809" s="16"/>
      <c r="U2809" s="16"/>
      <c r="V2809" s="16"/>
      <c r="X2809" s="16"/>
      <c r="Z2809" s="16"/>
      <c r="AA2809" s="16"/>
      <c r="AE2809" s="16"/>
    </row>
    <row r="2810" spans="2:31" ht="12">
      <c r="B2810" s="16"/>
      <c r="C2810" s="16"/>
      <c r="J2810" s="16"/>
      <c r="S2810" s="16"/>
      <c r="T2810" s="16"/>
      <c r="U2810" s="16"/>
      <c r="V2810" s="16"/>
      <c r="X2810" s="16"/>
      <c r="Z2810" s="16"/>
      <c r="AA2810" s="16"/>
      <c r="AE2810" s="16"/>
    </row>
    <row r="2811" spans="2:31" ht="12">
      <c r="B2811" s="16"/>
      <c r="C2811" s="16"/>
      <c r="J2811" s="16"/>
      <c r="S2811" s="16"/>
      <c r="T2811" s="16"/>
      <c r="U2811" s="16"/>
      <c r="V2811" s="16"/>
      <c r="X2811" s="16"/>
      <c r="Z2811" s="16"/>
      <c r="AA2811" s="16"/>
      <c r="AE2811" s="16"/>
    </row>
    <row r="2812" spans="2:31" ht="12">
      <c r="B2812" s="16"/>
      <c r="C2812" s="16"/>
      <c r="J2812" s="16"/>
      <c r="S2812" s="16"/>
      <c r="T2812" s="16"/>
      <c r="U2812" s="16"/>
      <c r="V2812" s="16"/>
      <c r="X2812" s="16"/>
      <c r="Z2812" s="16"/>
      <c r="AA2812" s="16"/>
      <c r="AE2812" s="16"/>
    </row>
    <row r="2813" spans="2:31" ht="12">
      <c r="B2813" s="16"/>
      <c r="C2813" s="16"/>
      <c r="J2813" s="16"/>
      <c r="S2813" s="16"/>
      <c r="T2813" s="16"/>
      <c r="U2813" s="16"/>
      <c r="V2813" s="16"/>
      <c r="X2813" s="16"/>
      <c r="Z2813" s="16"/>
      <c r="AA2813" s="16"/>
      <c r="AE2813" s="16"/>
    </row>
    <row r="2814" spans="2:31" ht="12">
      <c r="B2814" s="16"/>
      <c r="C2814" s="16"/>
      <c r="J2814" s="16"/>
      <c r="S2814" s="16"/>
      <c r="T2814" s="16"/>
      <c r="U2814" s="16"/>
      <c r="V2814" s="16"/>
      <c r="X2814" s="16"/>
      <c r="Z2814" s="16"/>
      <c r="AA2814" s="16"/>
      <c r="AE2814" s="16"/>
    </row>
    <row r="2815" spans="2:31" ht="12">
      <c r="B2815" s="16"/>
      <c r="C2815" s="16"/>
      <c r="J2815" s="16"/>
      <c r="S2815" s="16"/>
      <c r="T2815" s="16"/>
      <c r="U2815" s="16"/>
      <c r="V2815" s="16"/>
      <c r="X2815" s="16"/>
      <c r="Z2815" s="16"/>
      <c r="AA2815" s="16"/>
      <c r="AE2815" s="16"/>
    </row>
    <row r="2816" spans="2:31" ht="12">
      <c r="B2816" s="16"/>
      <c r="C2816" s="16"/>
      <c r="J2816" s="16"/>
      <c r="S2816" s="16"/>
      <c r="T2816" s="16"/>
      <c r="U2816" s="16"/>
      <c r="V2816" s="16"/>
      <c r="X2816" s="16"/>
      <c r="Z2816" s="16"/>
      <c r="AA2816" s="16"/>
      <c r="AE2816" s="16"/>
    </row>
    <row r="2817" spans="2:31" ht="12">
      <c r="B2817" s="16"/>
      <c r="C2817" s="16"/>
      <c r="J2817" s="16"/>
      <c r="S2817" s="16"/>
      <c r="T2817" s="16"/>
      <c r="U2817" s="16"/>
      <c r="V2817" s="16"/>
      <c r="X2817" s="16"/>
      <c r="Z2817" s="16"/>
      <c r="AA2817" s="16"/>
      <c r="AE2817" s="16"/>
    </row>
    <row r="2818" spans="2:31" ht="12">
      <c r="B2818" s="16"/>
      <c r="C2818" s="16"/>
      <c r="J2818" s="16"/>
      <c r="S2818" s="16"/>
      <c r="T2818" s="16"/>
      <c r="U2818" s="16"/>
      <c r="V2818" s="16"/>
      <c r="X2818" s="16"/>
      <c r="Z2818" s="16"/>
      <c r="AA2818" s="16"/>
      <c r="AE2818" s="16"/>
    </row>
    <row r="2819" spans="2:31" ht="12">
      <c r="B2819" s="16"/>
      <c r="C2819" s="16"/>
      <c r="J2819" s="16"/>
      <c r="S2819" s="16"/>
      <c r="T2819" s="16"/>
      <c r="U2819" s="16"/>
      <c r="V2819" s="16"/>
      <c r="X2819" s="16"/>
      <c r="Z2819" s="16"/>
      <c r="AA2819" s="16"/>
      <c r="AE2819" s="16"/>
    </row>
    <row r="2820" spans="2:31" ht="12">
      <c r="B2820" s="16"/>
      <c r="C2820" s="16"/>
      <c r="J2820" s="16"/>
      <c r="S2820" s="16"/>
      <c r="T2820" s="16"/>
      <c r="U2820" s="16"/>
      <c r="V2820" s="16"/>
      <c r="X2820" s="16"/>
      <c r="Z2820" s="16"/>
      <c r="AA2820" s="16"/>
      <c r="AE2820" s="16"/>
    </row>
    <row r="2821" spans="2:31" ht="12">
      <c r="B2821" s="16"/>
      <c r="C2821" s="16"/>
      <c r="J2821" s="16"/>
      <c r="S2821" s="16"/>
      <c r="T2821" s="16"/>
      <c r="U2821" s="16"/>
      <c r="V2821" s="16"/>
      <c r="X2821" s="16"/>
      <c r="Z2821" s="16"/>
      <c r="AA2821" s="16"/>
      <c r="AE2821" s="16"/>
    </row>
    <row r="2822" spans="2:31" ht="12">
      <c r="B2822" s="16"/>
      <c r="C2822" s="16"/>
      <c r="J2822" s="16"/>
      <c r="S2822" s="16"/>
      <c r="T2822" s="16"/>
      <c r="U2822" s="16"/>
      <c r="V2822" s="16"/>
      <c r="X2822" s="16"/>
      <c r="Z2822" s="16"/>
      <c r="AA2822" s="16"/>
      <c r="AE2822" s="16"/>
    </row>
    <row r="2823" spans="2:31" ht="12">
      <c r="B2823" s="16"/>
      <c r="C2823" s="16"/>
      <c r="J2823" s="16"/>
      <c r="S2823" s="16"/>
      <c r="T2823" s="16"/>
      <c r="U2823" s="16"/>
      <c r="V2823" s="16"/>
      <c r="X2823" s="16"/>
      <c r="Z2823" s="16"/>
      <c r="AA2823" s="16"/>
      <c r="AE2823" s="16"/>
    </row>
    <row r="2824" spans="2:31" ht="12">
      <c r="B2824" s="16"/>
      <c r="C2824" s="16"/>
      <c r="J2824" s="16"/>
      <c r="S2824" s="16"/>
      <c r="T2824" s="16"/>
      <c r="U2824" s="16"/>
      <c r="V2824" s="16"/>
      <c r="X2824" s="16"/>
      <c r="Z2824" s="16"/>
      <c r="AA2824" s="16"/>
      <c r="AE2824" s="16"/>
    </row>
    <row r="2825" spans="2:31" ht="12">
      <c r="B2825" s="16"/>
      <c r="C2825" s="16"/>
      <c r="J2825" s="16"/>
      <c r="S2825" s="16"/>
      <c r="T2825" s="16"/>
      <c r="U2825" s="16"/>
      <c r="V2825" s="16"/>
      <c r="X2825" s="16"/>
      <c r="Z2825" s="16"/>
      <c r="AA2825" s="16"/>
      <c r="AE2825" s="16"/>
    </row>
    <row r="2826" spans="2:31" ht="12">
      <c r="B2826" s="16"/>
      <c r="C2826" s="16"/>
      <c r="J2826" s="16"/>
      <c r="S2826" s="16"/>
      <c r="T2826" s="16"/>
      <c r="U2826" s="16"/>
      <c r="V2826" s="16"/>
      <c r="X2826" s="16"/>
      <c r="Z2826" s="16"/>
      <c r="AA2826" s="16"/>
      <c r="AE2826" s="16"/>
    </row>
    <row r="2827" spans="2:31" ht="12">
      <c r="B2827" s="16"/>
      <c r="C2827" s="16"/>
      <c r="J2827" s="16"/>
      <c r="S2827" s="16"/>
      <c r="T2827" s="16"/>
      <c r="U2827" s="16"/>
      <c r="V2827" s="16"/>
      <c r="X2827" s="16"/>
      <c r="Z2827" s="16"/>
      <c r="AA2827" s="16"/>
      <c r="AE2827" s="16"/>
    </row>
    <row r="2828" spans="2:31" ht="12">
      <c r="B2828" s="16"/>
      <c r="C2828" s="16"/>
      <c r="J2828" s="16"/>
      <c r="S2828" s="16"/>
      <c r="T2828" s="16"/>
      <c r="U2828" s="16"/>
      <c r="V2828" s="16"/>
      <c r="X2828" s="16"/>
      <c r="Z2828" s="16"/>
      <c r="AA2828" s="16"/>
      <c r="AE2828" s="16"/>
    </row>
    <row r="2829" spans="2:31" ht="12">
      <c r="B2829" s="16"/>
      <c r="C2829" s="16"/>
      <c r="J2829" s="16"/>
      <c r="S2829" s="16"/>
      <c r="T2829" s="16"/>
      <c r="U2829" s="16"/>
      <c r="V2829" s="16"/>
      <c r="X2829" s="16"/>
      <c r="Z2829" s="16"/>
      <c r="AA2829" s="16"/>
      <c r="AE2829" s="16"/>
    </row>
    <row r="2830" spans="2:31" ht="12">
      <c r="B2830" s="16"/>
      <c r="C2830" s="16"/>
      <c r="J2830" s="16"/>
      <c r="S2830" s="16"/>
      <c r="T2830" s="16"/>
      <c r="U2830" s="16"/>
      <c r="V2830" s="16"/>
      <c r="X2830" s="16"/>
      <c r="Z2830" s="16"/>
      <c r="AA2830" s="16"/>
      <c r="AE2830" s="16"/>
    </row>
    <row r="2831" spans="2:31" ht="12">
      <c r="B2831" s="16"/>
      <c r="C2831" s="16"/>
      <c r="J2831" s="16"/>
      <c r="S2831" s="16"/>
      <c r="T2831" s="16"/>
      <c r="U2831" s="16"/>
      <c r="V2831" s="16"/>
      <c r="X2831" s="16"/>
      <c r="Z2831" s="16"/>
      <c r="AA2831" s="16"/>
      <c r="AE2831" s="16"/>
    </row>
    <row r="2832" spans="2:31" ht="12">
      <c r="B2832" s="16"/>
      <c r="C2832" s="16"/>
      <c r="J2832" s="16"/>
      <c r="S2832" s="16"/>
      <c r="T2832" s="16"/>
      <c r="U2832" s="16"/>
      <c r="V2832" s="16"/>
      <c r="X2832" s="16"/>
      <c r="Z2832" s="16"/>
      <c r="AA2832" s="16"/>
      <c r="AE2832" s="16"/>
    </row>
    <row r="2833" spans="2:31" ht="12">
      <c r="B2833" s="16"/>
      <c r="C2833" s="16"/>
      <c r="J2833" s="16"/>
      <c r="S2833" s="16"/>
      <c r="T2833" s="16"/>
      <c r="U2833" s="16"/>
      <c r="V2833" s="16"/>
      <c r="X2833" s="16"/>
      <c r="Z2833" s="16"/>
      <c r="AA2833" s="16"/>
      <c r="AE2833" s="16"/>
    </row>
    <row r="2834" spans="2:31" ht="12">
      <c r="B2834" s="16"/>
      <c r="C2834" s="16"/>
      <c r="J2834" s="16"/>
      <c r="S2834" s="16"/>
      <c r="T2834" s="16"/>
      <c r="U2834" s="16"/>
      <c r="V2834" s="16"/>
      <c r="X2834" s="16"/>
      <c r="Z2834" s="16"/>
      <c r="AA2834" s="16"/>
      <c r="AE2834" s="16"/>
    </row>
    <row r="2835" spans="2:31" ht="12">
      <c r="B2835" s="16"/>
      <c r="C2835" s="16"/>
      <c r="J2835" s="16"/>
      <c r="S2835" s="16"/>
      <c r="T2835" s="16"/>
      <c r="U2835" s="16"/>
      <c r="V2835" s="16"/>
      <c r="X2835" s="16"/>
      <c r="Z2835" s="16"/>
      <c r="AA2835" s="16"/>
      <c r="AE2835" s="16"/>
    </row>
    <row r="2836" spans="2:31" ht="12">
      <c r="B2836" s="16"/>
      <c r="C2836" s="16"/>
      <c r="J2836" s="16"/>
      <c r="S2836" s="16"/>
      <c r="T2836" s="16"/>
      <c r="U2836" s="16"/>
      <c r="V2836" s="16"/>
      <c r="X2836" s="16"/>
      <c r="Z2836" s="16"/>
      <c r="AA2836" s="16"/>
      <c r="AE2836" s="16"/>
    </row>
    <row r="2837" spans="2:31" ht="12">
      <c r="B2837" s="16"/>
      <c r="C2837" s="16"/>
      <c r="J2837" s="16"/>
      <c r="S2837" s="16"/>
      <c r="T2837" s="16"/>
      <c r="U2837" s="16"/>
      <c r="V2837" s="16"/>
      <c r="X2837" s="16"/>
      <c r="Z2837" s="16"/>
      <c r="AA2837" s="16"/>
      <c r="AE2837" s="16"/>
    </row>
    <row r="2838" spans="2:31" ht="12">
      <c r="B2838" s="16"/>
      <c r="C2838" s="16"/>
      <c r="J2838" s="16"/>
      <c r="S2838" s="16"/>
      <c r="T2838" s="16"/>
      <c r="U2838" s="16"/>
      <c r="V2838" s="16"/>
      <c r="X2838" s="16"/>
      <c r="Z2838" s="16"/>
      <c r="AA2838" s="16"/>
      <c r="AE2838" s="16"/>
    </row>
    <row r="2839" spans="2:31" ht="12">
      <c r="B2839" s="16"/>
      <c r="C2839" s="16"/>
      <c r="J2839" s="16"/>
      <c r="S2839" s="16"/>
      <c r="T2839" s="16"/>
      <c r="U2839" s="16"/>
      <c r="V2839" s="16"/>
      <c r="X2839" s="16"/>
      <c r="Z2839" s="16"/>
      <c r="AA2839" s="16"/>
      <c r="AE2839" s="16"/>
    </row>
    <row r="2840" spans="2:31" ht="12">
      <c r="B2840" s="16"/>
      <c r="C2840" s="16"/>
      <c r="J2840" s="16"/>
      <c r="S2840" s="16"/>
      <c r="T2840" s="16"/>
      <c r="U2840" s="16"/>
      <c r="V2840" s="16"/>
      <c r="X2840" s="16"/>
      <c r="Z2840" s="16"/>
      <c r="AA2840" s="16"/>
      <c r="AE2840" s="16"/>
    </row>
    <row r="2841" spans="2:31" ht="12">
      <c r="B2841" s="16"/>
      <c r="C2841" s="16"/>
      <c r="J2841" s="16"/>
      <c r="S2841" s="16"/>
      <c r="T2841" s="16"/>
      <c r="U2841" s="16"/>
      <c r="V2841" s="16"/>
      <c r="X2841" s="16"/>
      <c r="Z2841" s="16"/>
      <c r="AA2841" s="16"/>
      <c r="AE2841" s="16"/>
    </row>
    <row r="2842" spans="2:31" ht="12">
      <c r="B2842" s="16"/>
      <c r="C2842" s="16"/>
      <c r="J2842" s="16"/>
      <c r="S2842" s="16"/>
      <c r="T2842" s="16"/>
      <c r="U2842" s="16"/>
      <c r="V2842" s="16"/>
      <c r="X2842" s="16"/>
      <c r="Z2842" s="16"/>
      <c r="AA2842" s="16"/>
      <c r="AE2842" s="16"/>
    </row>
    <row r="2843" spans="2:31" ht="12">
      <c r="B2843" s="16"/>
      <c r="C2843" s="16"/>
      <c r="J2843" s="16"/>
      <c r="S2843" s="16"/>
      <c r="T2843" s="16"/>
      <c r="U2843" s="16"/>
      <c r="V2843" s="16"/>
      <c r="X2843" s="16"/>
      <c r="Z2843" s="16"/>
      <c r="AA2843" s="16"/>
      <c r="AE2843" s="16"/>
    </row>
    <row r="2844" spans="2:31" ht="12">
      <c r="B2844" s="16"/>
      <c r="C2844" s="16"/>
      <c r="J2844" s="16"/>
      <c r="S2844" s="16"/>
      <c r="T2844" s="16"/>
      <c r="U2844" s="16"/>
      <c r="V2844" s="16"/>
      <c r="X2844" s="16"/>
      <c r="Z2844" s="16"/>
      <c r="AA2844" s="16"/>
      <c r="AE2844" s="16"/>
    </row>
    <row r="2845" spans="2:31" ht="12">
      <c r="B2845" s="16"/>
      <c r="C2845" s="16"/>
      <c r="J2845" s="16"/>
      <c r="S2845" s="16"/>
      <c r="T2845" s="16"/>
      <c r="U2845" s="16"/>
      <c r="V2845" s="16"/>
      <c r="X2845" s="16"/>
      <c r="Z2845" s="16"/>
      <c r="AA2845" s="16"/>
      <c r="AE2845" s="16"/>
    </row>
    <row r="2846" spans="2:31" ht="12">
      <c r="B2846" s="16"/>
      <c r="C2846" s="16"/>
      <c r="J2846" s="16"/>
      <c r="S2846" s="16"/>
      <c r="T2846" s="16"/>
      <c r="U2846" s="16"/>
      <c r="V2846" s="16"/>
      <c r="X2846" s="16"/>
      <c r="Z2846" s="16"/>
      <c r="AA2846" s="16"/>
      <c r="AE2846" s="16"/>
    </row>
    <row r="2847" spans="2:31" ht="12">
      <c r="B2847" s="16"/>
      <c r="C2847" s="16"/>
      <c r="J2847" s="16"/>
      <c r="S2847" s="16"/>
      <c r="T2847" s="16"/>
      <c r="U2847" s="16"/>
      <c r="V2847" s="16"/>
      <c r="X2847" s="16"/>
      <c r="Z2847" s="16"/>
      <c r="AA2847" s="16"/>
      <c r="AE2847" s="16"/>
    </row>
    <row r="2848" spans="2:31" ht="12">
      <c r="B2848" s="16"/>
      <c r="C2848" s="16"/>
      <c r="J2848" s="16"/>
      <c r="S2848" s="16"/>
      <c r="T2848" s="16"/>
      <c r="U2848" s="16"/>
      <c r="V2848" s="16"/>
      <c r="X2848" s="16"/>
      <c r="Z2848" s="16"/>
      <c r="AA2848" s="16"/>
      <c r="AE2848" s="16"/>
    </row>
    <row r="2849" spans="2:31" ht="12">
      <c r="B2849" s="16"/>
      <c r="C2849" s="16"/>
      <c r="J2849" s="16"/>
      <c r="S2849" s="16"/>
      <c r="T2849" s="16"/>
      <c r="U2849" s="16"/>
      <c r="V2849" s="16"/>
      <c r="X2849" s="16"/>
      <c r="Z2849" s="16"/>
      <c r="AA2849" s="16"/>
      <c r="AE2849" s="16"/>
    </row>
    <row r="2850" spans="2:31" ht="12">
      <c r="B2850" s="16"/>
      <c r="C2850" s="16"/>
      <c r="J2850" s="16"/>
      <c r="S2850" s="16"/>
      <c r="T2850" s="16"/>
      <c r="U2850" s="16"/>
      <c r="V2850" s="16"/>
      <c r="X2850" s="16"/>
      <c r="Z2850" s="16"/>
      <c r="AA2850" s="16"/>
      <c r="AE2850" s="16"/>
    </row>
    <row r="2851" spans="2:31" ht="12">
      <c r="B2851" s="16"/>
      <c r="C2851" s="16"/>
      <c r="J2851" s="16"/>
      <c r="S2851" s="16"/>
      <c r="T2851" s="16"/>
      <c r="U2851" s="16"/>
      <c r="V2851" s="16"/>
      <c r="X2851" s="16"/>
      <c r="Z2851" s="16"/>
      <c r="AA2851" s="16"/>
      <c r="AE2851" s="16"/>
    </row>
    <row r="2852" spans="2:31" ht="12">
      <c r="B2852" s="16"/>
      <c r="C2852" s="16"/>
      <c r="J2852" s="16"/>
      <c r="S2852" s="16"/>
      <c r="T2852" s="16"/>
      <c r="U2852" s="16"/>
      <c r="V2852" s="16"/>
      <c r="X2852" s="16"/>
      <c r="Z2852" s="16"/>
      <c r="AA2852" s="16"/>
      <c r="AE2852" s="16"/>
    </row>
    <row r="2853" spans="2:31" ht="12">
      <c r="B2853" s="16"/>
      <c r="C2853" s="16"/>
      <c r="J2853" s="16"/>
      <c r="S2853" s="16"/>
      <c r="T2853" s="16"/>
      <c r="U2853" s="16"/>
      <c r="V2853" s="16"/>
      <c r="X2853" s="16"/>
      <c r="Z2853" s="16"/>
      <c r="AA2853" s="16"/>
      <c r="AE2853" s="16"/>
    </row>
    <row r="2854" spans="2:31" ht="12">
      <c r="B2854" s="16"/>
      <c r="C2854" s="16"/>
      <c r="J2854" s="16"/>
      <c r="S2854" s="16"/>
      <c r="T2854" s="16"/>
      <c r="U2854" s="16"/>
      <c r="V2854" s="16"/>
      <c r="X2854" s="16"/>
      <c r="Z2854" s="16"/>
      <c r="AA2854" s="16"/>
      <c r="AE2854" s="16"/>
    </row>
    <row r="2855" spans="2:31" ht="12">
      <c r="B2855" s="16"/>
      <c r="C2855" s="16"/>
      <c r="J2855" s="16"/>
      <c r="S2855" s="16"/>
      <c r="T2855" s="16"/>
      <c r="U2855" s="16"/>
      <c r="V2855" s="16"/>
      <c r="X2855" s="16"/>
      <c r="Z2855" s="16"/>
      <c r="AA2855" s="16"/>
      <c r="AE2855" s="16"/>
    </row>
    <row r="2856" spans="2:31" ht="12">
      <c r="B2856" s="16"/>
      <c r="C2856" s="16"/>
      <c r="J2856" s="16"/>
      <c r="S2856" s="16"/>
      <c r="T2856" s="16"/>
      <c r="U2856" s="16"/>
      <c r="V2856" s="16"/>
      <c r="X2856" s="16"/>
      <c r="Z2856" s="16"/>
      <c r="AA2856" s="16"/>
      <c r="AE2856" s="16"/>
    </row>
    <row r="2857" spans="2:31" ht="12">
      <c r="B2857" s="16"/>
      <c r="C2857" s="16"/>
      <c r="J2857" s="16"/>
      <c r="S2857" s="16"/>
      <c r="T2857" s="16"/>
      <c r="U2857" s="16"/>
      <c r="V2857" s="16"/>
      <c r="X2857" s="16"/>
      <c r="Z2857" s="16"/>
      <c r="AA2857" s="16"/>
      <c r="AE2857" s="16"/>
    </row>
    <row r="2858" spans="2:31" ht="12">
      <c r="B2858" s="16"/>
      <c r="C2858" s="16"/>
      <c r="J2858" s="16"/>
      <c r="S2858" s="16"/>
      <c r="T2858" s="16"/>
      <c r="U2858" s="16"/>
      <c r="V2858" s="16"/>
      <c r="X2858" s="16"/>
      <c r="Z2858" s="16"/>
      <c r="AA2858" s="16"/>
      <c r="AE2858" s="16"/>
    </row>
    <row r="2859" spans="2:31" ht="12">
      <c r="B2859" s="16"/>
      <c r="C2859" s="16"/>
      <c r="J2859" s="16"/>
      <c r="S2859" s="16"/>
      <c r="T2859" s="16"/>
      <c r="U2859" s="16"/>
      <c r="V2859" s="16"/>
      <c r="X2859" s="16"/>
      <c r="Z2859" s="16"/>
      <c r="AA2859" s="16"/>
      <c r="AE2859" s="16"/>
    </row>
    <row r="2860" spans="2:31" ht="12">
      <c r="B2860" s="16"/>
      <c r="C2860" s="16"/>
      <c r="J2860" s="16"/>
      <c r="S2860" s="16"/>
      <c r="T2860" s="16"/>
      <c r="U2860" s="16"/>
      <c r="V2860" s="16"/>
      <c r="X2860" s="16"/>
      <c r="Z2860" s="16"/>
      <c r="AA2860" s="16"/>
      <c r="AE2860" s="16"/>
    </row>
    <row r="2861" spans="2:31" ht="12">
      <c r="B2861" s="16"/>
      <c r="C2861" s="16"/>
      <c r="J2861" s="16"/>
      <c r="S2861" s="16"/>
      <c r="T2861" s="16"/>
      <c r="U2861" s="16"/>
      <c r="V2861" s="16"/>
      <c r="X2861" s="16"/>
      <c r="Z2861" s="16"/>
      <c r="AA2861" s="16"/>
      <c r="AE2861" s="16"/>
    </row>
    <row r="2862" spans="2:31" ht="12">
      <c r="B2862" s="16"/>
      <c r="C2862" s="16"/>
      <c r="J2862" s="16"/>
      <c r="S2862" s="16"/>
      <c r="T2862" s="16"/>
      <c r="U2862" s="16"/>
      <c r="V2862" s="16"/>
      <c r="X2862" s="16"/>
      <c r="Z2862" s="16"/>
      <c r="AA2862" s="16"/>
      <c r="AE2862" s="16"/>
    </row>
    <row r="2863" spans="2:31" ht="12">
      <c r="B2863" s="16"/>
      <c r="C2863" s="16"/>
      <c r="J2863" s="16"/>
      <c r="S2863" s="16"/>
      <c r="T2863" s="16"/>
      <c r="U2863" s="16"/>
      <c r="V2863" s="16"/>
      <c r="X2863" s="16"/>
      <c r="Z2863" s="16"/>
      <c r="AA2863" s="16"/>
      <c r="AE2863" s="16"/>
    </row>
    <row r="2864" spans="2:31" ht="12">
      <c r="B2864" s="16"/>
      <c r="C2864" s="16"/>
      <c r="J2864" s="16"/>
      <c r="S2864" s="16"/>
      <c r="T2864" s="16"/>
      <c r="U2864" s="16"/>
      <c r="V2864" s="16"/>
      <c r="X2864" s="16"/>
      <c r="Z2864" s="16"/>
      <c r="AA2864" s="16"/>
      <c r="AE2864" s="16"/>
    </row>
    <row r="2865" spans="2:31" ht="12">
      <c r="B2865" s="16"/>
      <c r="C2865" s="16"/>
      <c r="J2865" s="16"/>
      <c r="S2865" s="16"/>
      <c r="T2865" s="16"/>
      <c r="U2865" s="16"/>
      <c r="V2865" s="16"/>
      <c r="X2865" s="16"/>
      <c r="Z2865" s="16"/>
      <c r="AA2865" s="16"/>
      <c r="AE2865" s="16"/>
    </row>
    <row r="2866" spans="2:31" ht="12">
      <c r="B2866" s="16"/>
      <c r="C2866" s="16"/>
      <c r="J2866" s="16"/>
      <c r="S2866" s="16"/>
      <c r="T2866" s="16"/>
      <c r="U2866" s="16"/>
      <c r="V2866" s="16"/>
      <c r="X2866" s="16"/>
      <c r="Z2866" s="16"/>
      <c r="AA2866" s="16"/>
      <c r="AE2866" s="16"/>
    </row>
    <row r="2867" spans="2:31" ht="12">
      <c r="B2867" s="16"/>
      <c r="C2867" s="16"/>
      <c r="J2867" s="16"/>
      <c r="S2867" s="16"/>
      <c r="T2867" s="16"/>
      <c r="U2867" s="16"/>
      <c r="V2867" s="16"/>
      <c r="X2867" s="16"/>
      <c r="Z2867" s="16"/>
      <c r="AA2867" s="16"/>
      <c r="AE2867" s="16"/>
    </row>
    <row r="2868" spans="2:31" ht="12">
      <c r="B2868" s="16"/>
      <c r="C2868" s="16"/>
      <c r="J2868" s="16"/>
      <c r="S2868" s="16"/>
      <c r="T2868" s="16"/>
      <c r="U2868" s="16"/>
      <c r="V2868" s="16"/>
      <c r="X2868" s="16"/>
      <c r="Z2868" s="16"/>
      <c r="AA2868" s="16"/>
      <c r="AE2868" s="16"/>
    </row>
    <row r="2869" spans="2:31" ht="12">
      <c r="B2869" s="16"/>
      <c r="C2869" s="16"/>
      <c r="J2869" s="16"/>
      <c r="S2869" s="16"/>
      <c r="T2869" s="16"/>
      <c r="U2869" s="16"/>
      <c r="V2869" s="16"/>
      <c r="X2869" s="16"/>
      <c r="Z2869" s="16"/>
      <c r="AA2869" s="16"/>
      <c r="AE2869" s="16"/>
    </row>
    <row r="2870" spans="2:31" ht="12">
      <c r="B2870" s="16"/>
      <c r="C2870" s="16"/>
      <c r="J2870" s="16"/>
      <c r="S2870" s="16"/>
      <c r="T2870" s="16"/>
      <c r="U2870" s="16"/>
      <c r="V2870" s="16"/>
      <c r="X2870" s="16"/>
      <c r="Z2870" s="16"/>
      <c r="AA2870" s="16"/>
      <c r="AE2870" s="16"/>
    </row>
    <row r="2871" spans="2:31" ht="12">
      <c r="B2871" s="16"/>
      <c r="C2871" s="16"/>
      <c r="J2871" s="16"/>
      <c r="S2871" s="16"/>
      <c r="T2871" s="16"/>
      <c r="U2871" s="16"/>
      <c r="V2871" s="16"/>
      <c r="X2871" s="16"/>
      <c r="Z2871" s="16"/>
      <c r="AA2871" s="16"/>
      <c r="AE2871" s="16"/>
    </row>
    <row r="2872" spans="2:31" ht="12">
      <c r="B2872" s="16"/>
      <c r="C2872" s="16"/>
      <c r="J2872" s="16"/>
      <c r="S2872" s="16"/>
      <c r="T2872" s="16"/>
      <c r="U2872" s="16"/>
      <c r="V2872" s="16"/>
      <c r="X2872" s="16"/>
      <c r="Z2872" s="16"/>
      <c r="AA2872" s="16"/>
      <c r="AE2872" s="16"/>
    </row>
    <row r="2873" spans="2:31" ht="12">
      <c r="B2873" s="16"/>
      <c r="C2873" s="16"/>
      <c r="J2873" s="16"/>
      <c r="S2873" s="16"/>
      <c r="T2873" s="16"/>
      <c r="U2873" s="16"/>
      <c r="V2873" s="16"/>
      <c r="X2873" s="16"/>
      <c r="Z2873" s="16"/>
      <c r="AA2873" s="16"/>
      <c r="AE2873" s="16"/>
    </row>
    <row r="2874" spans="2:31" ht="12">
      <c r="B2874" s="16"/>
      <c r="C2874" s="16"/>
      <c r="J2874" s="16"/>
      <c r="S2874" s="16"/>
      <c r="T2874" s="16"/>
      <c r="U2874" s="16"/>
      <c r="V2874" s="16"/>
      <c r="X2874" s="16"/>
      <c r="Z2874" s="16"/>
      <c r="AA2874" s="16"/>
      <c r="AE2874" s="16"/>
    </row>
    <row r="2875" spans="2:31" ht="12">
      <c r="B2875" s="16"/>
      <c r="C2875" s="16"/>
      <c r="J2875" s="16"/>
      <c r="S2875" s="16"/>
      <c r="T2875" s="16"/>
      <c r="U2875" s="16"/>
      <c r="V2875" s="16"/>
      <c r="X2875" s="16"/>
      <c r="Z2875" s="16"/>
      <c r="AA2875" s="16"/>
      <c r="AE2875" s="16"/>
    </row>
    <row r="2876" spans="2:31" ht="12">
      <c r="B2876" s="16"/>
      <c r="C2876" s="16"/>
      <c r="J2876" s="16"/>
      <c r="S2876" s="16"/>
      <c r="T2876" s="16"/>
      <c r="U2876" s="16"/>
      <c r="V2876" s="16"/>
      <c r="X2876" s="16"/>
      <c r="Z2876" s="16"/>
      <c r="AA2876" s="16"/>
      <c r="AE2876" s="16"/>
    </row>
    <row r="2877" spans="2:31" ht="12">
      <c r="B2877" s="16"/>
      <c r="C2877" s="16"/>
      <c r="J2877" s="16"/>
      <c r="S2877" s="16"/>
      <c r="T2877" s="16"/>
      <c r="U2877" s="16"/>
      <c r="V2877" s="16"/>
      <c r="X2877" s="16"/>
      <c r="Z2877" s="16"/>
      <c r="AA2877" s="16"/>
      <c r="AE2877" s="16"/>
    </row>
    <row r="2878" spans="2:31" ht="12">
      <c r="B2878" s="16"/>
      <c r="C2878" s="16"/>
      <c r="J2878" s="16"/>
      <c r="S2878" s="16"/>
      <c r="T2878" s="16"/>
      <c r="U2878" s="16"/>
      <c r="V2878" s="16"/>
      <c r="X2878" s="16"/>
      <c r="Z2878" s="16"/>
      <c r="AA2878" s="16"/>
      <c r="AE2878" s="16"/>
    </row>
    <row r="2879" spans="2:31" ht="12">
      <c r="B2879" s="16"/>
      <c r="C2879" s="16"/>
      <c r="J2879" s="16"/>
      <c r="S2879" s="16"/>
      <c r="T2879" s="16"/>
      <c r="U2879" s="16"/>
      <c r="V2879" s="16"/>
      <c r="X2879" s="16"/>
      <c r="Z2879" s="16"/>
      <c r="AA2879" s="16"/>
      <c r="AE2879" s="16"/>
    </row>
    <row r="2880" spans="2:31" ht="12">
      <c r="B2880" s="16"/>
      <c r="C2880" s="16"/>
      <c r="J2880" s="16"/>
      <c r="S2880" s="16"/>
      <c r="T2880" s="16"/>
      <c r="U2880" s="16"/>
      <c r="V2880" s="16"/>
      <c r="X2880" s="16"/>
      <c r="Z2880" s="16"/>
      <c r="AA2880" s="16"/>
      <c r="AE2880" s="16"/>
    </row>
    <row r="2881" spans="2:31" ht="12">
      <c r="B2881" s="16"/>
      <c r="C2881" s="16"/>
      <c r="J2881" s="16"/>
      <c r="S2881" s="16"/>
      <c r="T2881" s="16"/>
      <c r="U2881" s="16"/>
      <c r="V2881" s="16"/>
      <c r="X2881" s="16"/>
      <c r="Z2881" s="16"/>
      <c r="AA2881" s="16"/>
      <c r="AE2881" s="16"/>
    </row>
    <row r="2882" spans="2:31" ht="12">
      <c r="B2882" s="16"/>
      <c r="C2882" s="16"/>
      <c r="J2882" s="16"/>
      <c r="S2882" s="16"/>
      <c r="T2882" s="16"/>
      <c r="U2882" s="16"/>
      <c r="V2882" s="16"/>
      <c r="X2882" s="16"/>
      <c r="Z2882" s="16"/>
      <c r="AA2882" s="16"/>
      <c r="AE2882" s="16"/>
    </row>
    <row r="2883" spans="2:31" ht="12">
      <c r="B2883" s="16"/>
      <c r="C2883" s="16"/>
      <c r="J2883" s="16"/>
      <c r="S2883" s="16"/>
      <c r="T2883" s="16"/>
      <c r="U2883" s="16"/>
      <c r="V2883" s="16"/>
      <c r="X2883" s="16"/>
      <c r="Z2883" s="16"/>
      <c r="AA2883" s="16"/>
      <c r="AE2883" s="16"/>
    </row>
    <row r="2884" spans="2:31" ht="12">
      <c r="B2884" s="16"/>
      <c r="C2884" s="16"/>
      <c r="J2884" s="16"/>
      <c r="S2884" s="16"/>
      <c r="T2884" s="16"/>
      <c r="U2884" s="16"/>
      <c r="V2884" s="16"/>
      <c r="X2884" s="16"/>
      <c r="Z2884" s="16"/>
      <c r="AA2884" s="16"/>
      <c r="AE2884" s="16"/>
    </row>
    <row r="2885" spans="2:31" ht="12">
      <c r="B2885" s="16"/>
      <c r="C2885" s="16"/>
      <c r="J2885" s="16"/>
      <c r="S2885" s="16"/>
      <c r="T2885" s="16"/>
      <c r="U2885" s="16"/>
      <c r="V2885" s="16"/>
      <c r="X2885" s="16"/>
      <c r="Z2885" s="16"/>
      <c r="AA2885" s="16"/>
      <c r="AE2885" s="16"/>
    </row>
    <row r="2886" spans="2:31" ht="12">
      <c r="B2886" s="16"/>
      <c r="C2886" s="16"/>
      <c r="J2886" s="16"/>
      <c r="S2886" s="16"/>
      <c r="T2886" s="16"/>
      <c r="U2886" s="16"/>
      <c r="V2886" s="16"/>
      <c r="X2886" s="16"/>
      <c r="Z2886" s="16"/>
      <c r="AA2886" s="16"/>
      <c r="AE2886" s="16"/>
    </row>
    <row r="2887" spans="2:31" ht="12">
      <c r="B2887" s="16"/>
      <c r="C2887" s="16"/>
      <c r="J2887" s="16"/>
      <c r="S2887" s="16"/>
      <c r="T2887" s="16"/>
      <c r="U2887" s="16"/>
      <c r="V2887" s="16"/>
      <c r="X2887" s="16"/>
      <c r="Z2887" s="16"/>
      <c r="AA2887" s="16"/>
      <c r="AE2887" s="16"/>
    </row>
    <row r="2888" spans="2:31" ht="12">
      <c r="B2888" s="16"/>
      <c r="C2888" s="16"/>
      <c r="J2888" s="16"/>
      <c r="S2888" s="16"/>
      <c r="T2888" s="16"/>
      <c r="U2888" s="16"/>
      <c r="V2888" s="16"/>
      <c r="X2888" s="16"/>
      <c r="Z2888" s="16"/>
      <c r="AA2888" s="16"/>
      <c r="AE2888" s="16"/>
    </row>
    <row r="2889" spans="2:31" ht="12">
      <c r="B2889" s="16"/>
      <c r="C2889" s="16"/>
      <c r="J2889" s="16"/>
      <c r="S2889" s="16"/>
      <c r="T2889" s="16"/>
      <c r="U2889" s="16"/>
      <c r="V2889" s="16"/>
      <c r="X2889" s="16"/>
      <c r="Z2889" s="16"/>
      <c r="AA2889" s="16"/>
      <c r="AE2889" s="16"/>
    </row>
    <row r="2890" spans="2:31" ht="12">
      <c r="B2890" s="16"/>
      <c r="C2890" s="16"/>
      <c r="J2890" s="16"/>
      <c r="S2890" s="16"/>
      <c r="T2890" s="16"/>
      <c r="U2890" s="16"/>
      <c r="V2890" s="16"/>
      <c r="X2890" s="16"/>
      <c r="Z2890" s="16"/>
      <c r="AA2890" s="16"/>
      <c r="AE2890" s="16"/>
    </row>
    <row r="2891" spans="2:31" ht="12">
      <c r="B2891" s="16"/>
      <c r="C2891" s="16"/>
      <c r="J2891" s="16"/>
      <c r="S2891" s="16"/>
      <c r="T2891" s="16"/>
      <c r="U2891" s="16"/>
      <c r="V2891" s="16"/>
      <c r="X2891" s="16"/>
      <c r="Z2891" s="16"/>
      <c r="AA2891" s="16"/>
      <c r="AE2891" s="16"/>
    </row>
    <row r="2892" spans="2:31" ht="12">
      <c r="B2892" s="16"/>
      <c r="C2892" s="16"/>
      <c r="J2892" s="16"/>
      <c r="S2892" s="16"/>
      <c r="T2892" s="16"/>
      <c r="U2892" s="16"/>
      <c r="V2892" s="16"/>
      <c r="X2892" s="16"/>
      <c r="Z2892" s="16"/>
      <c r="AA2892" s="16"/>
      <c r="AE2892" s="16"/>
    </row>
    <row r="2893" spans="2:31" ht="12">
      <c r="B2893" s="16"/>
      <c r="C2893" s="16"/>
      <c r="J2893" s="16"/>
      <c r="S2893" s="16"/>
      <c r="T2893" s="16"/>
      <c r="U2893" s="16"/>
      <c r="V2893" s="16"/>
      <c r="X2893" s="16"/>
      <c r="Z2893" s="16"/>
      <c r="AA2893" s="16"/>
      <c r="AE2893" s="16"/>
    </row>
    <row r="2894" spans="2:31" ht="12">
      <c r="B2894" s="16"/>
      <c r="C2894" s="16"/>
      <c r="J2894" s="16"/>
      <c r="S2894" s="16"/>
      <c r="T2894" s="16"/>
      <c r="U2894" s="16"/>
      <c r="V2894" s="16"/>
      <c r="X2894" s="16"/>
      <c r="Z2894" s="16"/>
      <c r="AA2894" s="16"/>
      <c r="AE2894" s="16"/>
    </row>
    <row r="2895" spans="2:31" ht="12">
      <c r="B2895" s="16"/>
      <c r="C2895" s="16"/>
      <c r="J2895" s="16"/>
      <c r="S2895" s="16"/>
      <c r="T2895" s="16"/>
      <c r="U2895" s="16"/>
      <c r="V2895" s="16"/>
      <c r="X2895" s="16"/>
      <c r="Z2895" s="16"/>
      <c r="AA2895" s="16"/>
      <c r="AE2895" s="16"/>
    </row>
    <row r="2896" spans="2:31" ht="12">
      <c r="B2896" s="16"/>
      <c r="C2896" s="16"/>
      <c r="J2896" s="16"/>
      <c r="S2896" s="16"/>
      <c r="T2896" s="16"/>
      <c r="U2896" s="16"/>
      <c r="V2896" s="16"/>
      <c r="X2896" s="16"/>
      <c r="Z2896" s="16"/>
      <c r="AA2896" s="16"/>
      <c r="AE2896" s="16"/>
    </row>
    <row r="2897" spans="2:31" ht="12">
      <c r="B2897" s="16"/>
      <c r="C2897" s="16"/>
      <c r="J2897" s="16"/>
      <c r="S2897" s="16"/>
      <c r="T2897" s="16"/>
      <c r="U2897" s="16"/>
      <c r="V2897" s="16"/>
      <c r="X2897" s="16"/>
      <c r="Z2897" s="16"/>
      <c r="AA2897" s="16"/>
      <c r="AE2897" s="16"/>
    </row>
    <row r="2898" spans="2:31" ht="12">
      <c r="B2898" s="16"/>
      <c r="C2898" s="16"/>
      <c r="J2898" s="16"/>
      <c r="S2898" s="16"/>
      <c r="T2898" s="16"/>
      <c r="U2898" s="16"/>
      <c r="V2898" s="16"/>
      <c r="X2898" s="16"/>
      <c r="Z2898" s="16"/>
      <c r="AA2898" s="16"/>
      <c r="AE2898" s="16"/>
    </row>
    <row r="2899" spans="2:31" ht="12">
      <c r="B2899" s="16"/>
      <c r="C2899" s="16"/>
      <c r="J2899" s="16"/>
      <c r="S2899" s="16"/>
      <c r="T2899" s="16"/>
      <c r="U2899" s="16"/>
      <c r="V2899" s="16"/>
      <c r="X2899" s="16"/>
      <c r="Z2899" s="16"/>
      <c r="AA2899" s="16"/>
      <c r="AE2899" s="16"/>
    </row>
    <row r="2900" spans="2:31" ht="12">
      <c r="B2900" s="16"/>
      <c r="C2900" s="16"/>
      <c r="J2900" s="16"/>
      <c r="S2900" s="16"/>
      <c r="T2900" s="16"/>
      <c r="U2900" s="16"/>
      <c r="V2900" s="16"/>
      <c r="X2900" s="16"/>
      <c r="Z2900" s="16"/>
      <c r="AA2900" s="16"/>
      <c r="AE2900" s="16"/>
    </row>
    <row r="2901" spans="2:31" ht="12">
      <c r="B2901" s="16"/>
      <c r="C2901" s="16"/>
      <c r="J2901" s="16"/>
      <c r="S2901" s="16"/>
      <c r="T2901" s="16"/>
      <c r="U2901" s="16"/>
      <c r="V2901" s="16"/>
      <c r="X2901" s="16"/>
      <c r="Z2901" s="16"/>
      <c r="AA2901" s="16"/>
      <c r="AE2901" s="16"/>
    </row>
    <row r="2902" spans="2:31" ht="12">
      <c r="B2902" s="16"/>
      <c r="C2902" s="16"/>
      <c r="J2902" s="16"/>
      <c r="S2902" s="16"/>
      <c r="T2902" s="16"/>
      <c r="U2902" s="16"/>
      <c r="V2902" s="16"/>
      <c r="X2902" s="16"/>
      <c r="Z2902" s="16"/>
      <c r="AA2902" s="16"/>
      <c r="AE2902" s="16"/>
    </row>
    <row r="2903" spans="2:31" ht="12">
      <c r="B2903" s="16"/>
      <c r="C2903" s="16"/>
      <c r="J2903" s="16"/>
      <c r="S2903" s="16"/>
      <c r="T2903" s="16"/>
      <c r="U2903" s="16"/>
      <c r="V2903" s="16"/>
      <c r="X2903" s="16"/>
      <c r="Z2903" s="16"/>
      <c r="AA2903" s="16"/>
      <c r="AE2903" s="16"/>
    </row>
    <row r="2904" spans="2:31" ht="12">
      <c r="B2904" s="16"/>
      <c r="C2904" s="16"/>
      <c r="J2904" s="16"/>
      <c r="S2904" s="16"/>
      <c r="T2904" s="16"/>
      <c r="U2904" s="16"/>
      <c r="V2904" s="16"/>
      <c r="X2904" s="16"/>
      <c r="Z2904" s="16"/>
      <c r="AA2904" s="16"/>
      <c r="AE2904" s="16"/>
    </row>
    <row r="2905" spans="2:31" ht="12">
      <c r="B2905" s="16"/>
      <c r="C2905" s="16"/>
      <c r="J2905" s="16"/>
      <c r="S2905" s="16"/>
      <c r="T2905" s="16"/>
      <c r="U2905" s="16"/>
      <c r="V2905" s="16"/>
      <c r="X2905" s="16"/>
      <c r="Z2905" s="16"/>
      <c r="AA2905" s="16"/>
      <c r="AE2905" s="16"/>
    </row>
    <row r="2906" spans="2:31" ht="12">
      <c r="B2906" s="16"/>
      <c r="C2906" s="16"/>
      <c r="J2906" s="16"/>
      <c r="S2906" s="16"/>
      <c r="T2906" s="16"/>
      <c r="U2906" s="16"/>
      <c r="V2906" s="16"/>
      <c r="X2906" s="16"/>
      <c r="Z2906" s="16"/>
      <c r="AA2906" s="16"/>
      <c r="AE2906" s="16"/>
    </row>
    <row r="2907" spans="2:31" ht="12">
      <c r="B2907" s="16"/>
      <c r="C2907" s="16"/>
      <c r="J2907" s="16"/>
      <c r="S2907" s="16"/>
      <c r="T2907" s="16"/>
      <c r="U2907" s="16"/>
      <c r="V2907" s="16"/>
      <c r="X2907" s="16"/>
      <c r="Z2907" s="16"/>
      <c r="AA2907" s="16"/>
      <c r="AE2907" s="16"/>
    </row>
    <row r="2908" spans="2:31" ht="12">
      <c r="B2908" s="16"/>
      <c r="C2908" s="16"/>
      <c r="J2908" s="16"/>
      <c r="S2908" s="16"/>
      <c r="T2908" s="16"/>
      <c r="U2908" s="16"/>
      <c r="V2908" s="16"/>
      <c r="X2908" s="16"/>
      <c r="Z2908" s="16"/>
      <c r="AA2908" s="16"/>
      <c r="AE2908" s="16"/>
    </row>
    <row r="2909" spans="2:31" ht="12">
      <c r="B2909" s="16"/>
      <c r="C2909" s="16"/>
      <c r="J2909" s="16"/>
      <c r="S2909" s="16"/>
      <c r="T2909" s="16"/>
      <c r="U2909" s="16"/>
      <c r="V2909" s="16"/>
      <c r="X2909" s="16"/>
      <c r="Z2909" s="16"/>
      <c r="AA2909" s="16"/>
      <c r="AE2909" s="16"/>
    </row>
    <row r="2910" spans="2:31" ht="12">
      <c r="B2910" s="16"/>
      <c r="C2910" s="16"/>
      <c r="J2910" s="16"/>
      <c r="S2910" s="16"/>
      <c r="T2910" s="16"/>
      <c r="U2910" s="16"/>
      <c r="V2910" s="16"/>
      <c r="X2910" s="16"/>
      <c r="Z2910" s="16"/>
      <c r="AA2910" s="16"/>
      <c r="AE2910" s="16"/>
    </row>
    <row r="2911" spans="2:31" ht="12">
      <c r="B2911" s="16"/>
      <c r="C2911" s="16"/>
      <c r="J2911" s="16"/>
      <c r="S2911" s="16"/>
      <c r="T2911" s="16"/>
      <c r="U2911" s="16"/>
      <c r="V2911" s="16"/>
      <c r="X2911" s="16"/>
      <c r="Z2911" s="16"/>
      <c r="AA2911" s="16"/>
      <c r="AE2911" s="16"/>
    </row>
    <row r="2912" spans="2:31" ht="12">
      <c r="B2912" s="16"/>
      <c r="C2912" s="16"/>
      <c r="J2912" s="16"/>
      <c r="S2912" s="16"/>
      <c r="T2912" s="16"/>
      <c r="U2912" s="16"/>
      <c r="V2912" s="16"/>
      <c r="X2912" s="16"/>
      <c r="Z2912" s="16"/>
      <c r="AA2912" s="16"/>
      <c r="AE2912" s="16"/>
    </row>
    <row r="2913" spans="2:31" ht="12">
      <c r="B2913" s="16"/>
      <c r="C2913" s="16"/>
      <c r="J2913" s="16"/>
      <c r="S2913" s="16"/>
      <c r="T2913" s="16"/>
      <c r="U2913" s="16"/>
      <c r="V2913" s="16"/>
      <c r="X2913" s="16"/>
      <c r="Z2913" s="16"/>
      <c r="AA2913" s="16"/>
      <c r="AE2913" s="16"/>
    </row>
    <row r="2914" spans="2:31" ht="12">
      <c r="B2914" s="16"/>
      <c r="C2914" s="16"/>
      <c r="J2914" s="16"/>
      <c r="S2914" s="16"/>
      <c r="T2914" s="16"/>
      <c r="U2914" s="16"/>
      <c r="V2914" s="16"/>
      <c r="X2914" s="16"/>
      <c r="Z2914" s="16"/>
      <c r="AA2914" s="16"/>
      <c r="AE2914" s="16"/>
    </row>
    <row r="2915" spans="2:31" ht="12">
      <c r="B2915" s="16"/>
      <c r="C2915" s="16"/>
      <c r="J2915" s="16"/>
      <c r="S2915" s="16"/>
      <c r="T2915" s="16"/>
      <c r="U2915" s="16"/>
      <c r="V2915" s="16"/>
      <c r="X2915" s="16"/>
      <c r="Z2915" s="16"/>
      <c r="AA2915" s="16"/>
      <c r="AE2915" s="16"/>
    </row>
    <row r="2916" spans="2:31" ht="12">
      <c r="B2916" s="16"/>
      <c r="C2916" s="16"/>
      <c r="J2916" s="16"/>
      <c r="S2916" s="16"/>
      <c r="T2916" s="16"/>
      <c r="U2916" s="16"/>
      <c r="V2916" s="16"/>
      <c r="X2916" s="16"/>
      <c r="Z2916" s="16"/>
      <c r="AA2916" s="16"/>
      <c r="AE2916" s="16"/>
    </row>
    <row r="2917" spans="2:31" ht="12">
      <c r="B2917" s="16"/>
      <c r="C2917" s="16"/>
      <c r="J2917" s="16"/>
      <c r="S2917" s="16"/>
      <c r="T2917" s="16"/>
      <c r="U2917" s="16"/>
      <c r="V2917" s="16"/>
      <c r="X2917" s="16"/>
      <c r="Z2917" s="16"/>
      <c r="AA2917" s="16"/>
      <c r="AE2917" s="16"/>
    </row>
    <row r="2918" spans="2:31" ht="12">
      <c r="B2918" s="16"/>
      <c r="C2918" s="16"/>
      <c r="J2918" s="16"/>
      <c r="S2918" s="16"/>
      <c r="T2918" s="16"/>
      <c r="U2918" s="16"/>
      <c r="V2918" s="16"/>
      <c r="X2918" s="16"/>
      <c r="Z2918" s="16"/>
      <c r="AA2918" s="16"/>
      <c r="AE2918" s="16"/>
    </row>
    <row r="2919" spans="2:31" ht="12">
      <c r="B2919" s="16"/>
      <c r="C2919" s="16"/>
      <c r="J2919" s="16"/>
      <c r="S2919" s="16"/>
      <c r="T2919" s="16"/>
      <c r="U2919" s="16"/>
      <c r="V2919" s="16"/>
      <c r="X2919" s="16"/>
      <c r="Z2919" s="16"/>
      <c r="AA2919" s="16"/>
      <c r="AE2919" s="16"/>
    </row>
    <row r="2920" spans="2:31" ht="12">
      <c r="B2920" s="16"/>
      <c r="C2920" s="16"/>
      <c r="J2920" s="16"/>
      <c r="S2920" s="16"/>
      <c r="T2920" s="16"/>
      <c r="U2920" s="16"/>
      <c r="V2920" s="16"/>
      <c r="X2920" s="16"/>
      <c r="Z2920" s="16"/>
      <c r="AA2920" s="16"/>
      <c r="AE2920" s="16"/>
    </row>
    <row r="2921" spans="2:31" ht="12">
      <c r="B2921" s="16"/>
      <c r="C2921" s="16"/>
      <c r="J2921" s="16"/>
      <c r="S2921" s="16"/>
      <c r="T2921" s="16"/>
      <c r="U2921" s="16"/>
      <c r="V2921" s="16"/>
      <c r="X2921" s="16"/>
      <c r="Z2921" s="16"/>
      <c r="AA2921" s="16"/>
      <c r="AE2921" s="16"/>
    </row>
    <row r="2922" spans="2:31" ht="12">
      <c r="B2922" s="16"/>
      <c r="C2922" s="16"/>
      <c r="J2922" s="16"/>
      <c r="S2922" s="16"/>
      <c r="T2922" s="16"/>
      <c r="U2922" s="16"/>
      <c r="V2922" s="16"/>
      <c r="X2922" s="16"/>
      <c r="Z2922" s="16"/>
      <c r="AA2922" s="16"/>
      <c r="AE2922" s="16"/>
    </row>
    <row r="2923" spans="2:31" ht="12">
      <c r="B2923" s="16"/>
      <c r="C2923" s="16"/>
      <c r="J2923" s="16"/>
      <c r="S2923" s="16"/>
      <c r="T2923" s="16"/>
      <c r="U2923" s="16"/>
      <c r="V2923" s="16"/>
      <c r="X2923" s="16"/>
      <c r="Z2923" s="16"/>
      <c r="AA2923" s="16"/>
      <c r="AE2923" s="16"/>
    </row>
    <row r="2924" spans="2:31" ht="12">
      <c r="B2924" s="16"/>
      <c r="C2924" s="16"/>
      <c r="J2924" s="16"/>
      <c r="S2924" s="16"/>
      <c r="T2924" s="16"/>
      <c r="U2924" s="16"/>
      <c r="V2924" s="16"/>
      <c r="X2924" s="16"/>
      <c r="Z2924" s="16"/>
      <c r="AA2924" s="16"/>
      <c r="AE2924" s="16"/>
    </row>
    <row r="2925" spans="2:31" ht="12">
      <c r="B2925" s="16"/>
      <c r="C2925" s="16"/>
      <c r="J2925" s="16"/>
      <c r="S2925" s="16"/>
      <c r="T2925" s="16"/>
      <c r="U2925" s="16"/>
      <c r="V2925" s="16"/>
      <c r="X2925" s="16"/>
      <c r="Z2925" s="16"/>
      <c r="AA2925" s="16"/>
      <c r="AE2925" s="16"/>
    </row>
    <row r="2926" spans="2:31" ht="12">
      <c r="B2926" s="16"/>
      <c r="C2926" s="16"/>
      <c r="J2926" s="16"/>
      <c r="S2926" s="16"/>
      <c r="T2926" s="16"/>
      <c r="U2926" s="16"/>
      <c r="V2926" s="16"/>
      <c r="X2926" s="16"/>
      <c r="Z2926" s="16"/>
      <c r="AA2926" s="16"/>
      <c r="AE2926" s="16"/>
    </row>
    <row r="2927" spans="2:31" ht="12">
      <c r="B2927" s="16"/>
      <c r="C2927" s="16"/>
      <c r="J2927" s="16"/>
      <c r="S2927" s="16"/>
      <c r="T2927" s="16"/>
      <c r="U2927" s="16"/>
      <c r="V2927" s="16"/>
      <c r="X2927" s="16"/>
      <c r="Z2927" s="16"/>
      <c r="AA2927" s="16"/>
      <c r="AE2927" s="16"/>
    </row>
    <row r="2928" spans="2:31" ht="12">
      <c r="B2928" s="16"/>
      <c r="C2928" s="16"/>
      <c r="J2928" s="16"/>
      <c r="S2928" s="16"/>
      <c r="T2928" s="16"/>
      <c r="U2928" s="16"/>
      <c r="V2928" s="16"/>
      <c r="X2928" s="16"/>
      <c r="Z2928" s="16"/>
      <c r="AA2928" s="16"/>
      <c r="AE2928" s="16"/>
    </row>
    <row r="2929" spans="2:31" ht="12">
      <c r="B2929" s="16"/>
      <c r="C2929" s="16"/>
      <c r="J2929" s="16"/>
      <c r="S2929" s="16"/>
      <c r="T2929" s="16"/>
      <c r="U2929" s="16"/>
      <c r="V2929" s="16"/>
      <c r="X2929" s="16"/>
      <c r="Z2929" s="16"/>
      <c r="AA2929" s="16"/>
      <c r="AE2929" s="16"/>
    </row>
    <row r="2930" spans="2:31" ht="12">
      <c r="B2930" s="16"/>
      <c r="C2930" s="16"/>
      <c r="J2930" s="16"/>
      <c r="S2930" s="16"/>
      <c r="T2930" s="16"/>
      <c r="U2930" s="16"/>
      <c r="V2930" s="16"/>
      <c r="X2930" s="16"/>
      <c r="Z2930" s="16"/>
      <c r="AA2930" s="16"/>
      <c r="AE2930" s="16"/>
    </row>
    <row r="2931" spans="2:31" ht="12">
      <c r="B2931" s="16"/>
      <c r="C2931" s="16"/>
      <c r="J2931" s="16"/>
      <c r="S2931" s="16"/>
      <c r="T2931" s="16"/>
      <c r="U2931" s="16"/>
      <c r="V2931" s="16"/>
      <c r="X2931" s="16"/>
      <c r="Z2931" s="16"/>
      <c r="AA2931" s="16"/>
      <c r="AE2931" s="16"/>
    </row>
    <row r="2932" spans="2:31" ht="12">
      <c r="B2932" s="16"/>
      <c r="C2932" s="16"/>
      <c r="J2932" s="16"/>
      <c r="S2932" s="16"/>
      <c r="T2932" s="16"/>
      <c r="U2932" s="16"/>
      <c r="V2932" s="16"/>
      <c r="X2932" s="16"/>
      <c r="Z2932" s="16"/>
      <c r="AA2932" s="16"/>
      <c r="AE2932" s="16"/>
    </row>
    <row r="2933" spans="2:31" ht="12">
      <c r="B2933" s="16"/>
      <c r="C2933" s="16"/>
      <c r="J2933" s="16"/>
      <c r="S2933" s="16"/>
      <c r="T2933" s="16"/>
      <c r="U2933" s="16"/>
      <c r="V2933" s="16"/>
      <c r="X2933" s="16"/>
      <c r="Z2933" s="16"/>
      <c r="AA2933" s="16"/>
      <c r="AE2933" s="16"/>
    </row>
    <row r="2934" spans="2:31" ht="12">
      <c r="B2934" s="16"/>
      <c r="C2934" s="16"/>
      <c r="J2934" s="16"/>
      <c r="S2934" s="16"/>
      <c r="T2934" s="16"/>
      <c r="U2934" s="16"/>
      <c r="V2934" s="16"/>
      <c r="X2934" s="16"/>
      <c r="Z2934" s="16"/>
      <c r="AA2934" s="16"/>
      <c r="AE2934" s="16"/>
    </row>
    <row r="2935" spans="2:31" ht="12">
      <c r="B2935" s="16"/>
      <c r="C2935" s="16"/>
      <c r="J2935" s="16"/>
      <c r="S2935" s="16"/>
      <c r="T2935" s="16"/>
      <c r="U2935" s="16"/>
      <c r="V2935" s="16"/>
      <c r="X2935" s="16"/>
      <c r="Z2935" s="16"/>
      <c r="AA2935" s="16"/>
      <c r="AE2935" s="16"/>
    </row>
    <row r="2936" spans="2:31" ht="12">
      <c r="B2936" s="16"/>
      <c r="C2936" s="16"/>
      <c r="J2936" s="16"/>
      <c r="S2936" s="16"/>
      <c r="T2936" s="16"/>
      <c r="U2936" s="16"/>
      <c r="V2936" s="16"/>
      <c r="X2936" s="16"/>
      <c r="Z2936" s="16"/>
      <c r="AA2936" s="16"/>
      <c r="AE2936" s="16"/>
    </row>
    <row r="2937" spans="2:31" ht="12">
      <c r="B2937" s="16"/>
      <c r="C2937" s="16"/>
      <c r="J2937" s="16"/>
      <c r="S2937" s="16"/>
      <c r="T2937" s="16"/>
      <c r="U2937" s="16"/>
      <c r="V2937" s="16"/>
      <c r="X2937" s="16"/>
      <c r="Z2937" s="16"/>
      <c r="AA2937" s="16"/>
      <c r="AE2937" s="16"/>
    </row>
    <row r="2938" spans="2:31" ht="12">
      <c r="B2938" s="16"/>
      <c r="C2938" s="16"/>
      <c r="J2938" s="16"/>
      <c r="S2938" s="16"/>
      <c r="T2938" s="16"/>
      <c r="U2938" s="16"/>
      <c r="V2938" s="16"/>
      <c r="X2938" s="16"/>
      <c r="Z2938" s="16"/>
      <c r="AA2938" s="16"/>
      <c r="AE2938" s="16"/>
    </row>
    <row r="2939" spans="2:31" ht="12">
      <c r="B2939" s="16"/>
      <c r="C2939" s="16"/>
      <c r="J2939" s="16"/>
      <c r="S2939" s="16"/>
      <c r="T2939" s="16"/>
      <c r="U2939" s="16"/>
      <c r="V2939" s="16"/>
      <c r="X2939" s="16"/>
      <c r="Z2939" s="16"/>
      <c r="AA2939" s="16"/>
      <c r="AE2939" s="16"/>
    </row>
    <row r="2940" spans="2:31" ht="12">
      <c r="B2940" s="16"/>
      <c r="C2940" s="16"/>
      <c r="J2940" s="16"/>
      <c r="S2940" s="16"/>
      <c r="T2940" s="16"/>
      <c r="U2940" s="16"/>
      <c r="V2940" s="16"/>
      <c r="X2940" s="16"/>
      <c r="Z2940" s="16"/>
      <c r="AA2940" s="16"/>
      <c r="AE2940" s="16"/>
    </row>
    <row r="2941" spans="2:31" ht="12">
      <c r="B2941" s="16"/>
      <c r="C2941" s="16"/>
      <c r="J2941" s="16"/>
      <c r="S2941" s="16"/>
      <c r="T2941" s="16"/>
      <c r="U2941" s="16"/>
      <c r="V2941" s="16"/>
      <c r="X2941" s="16"/>
      <c r="Z2941" s="16"/>
      <c r="AA2941" s="16"/>
      <c r="AE2941" s="16"/>
    </row>
    <row r="2942" spans="2:31" ht="12">
      <c r="B2942" s="16"/>
      <c r="C2942" s="16"/>
      <c r="J2942" s="16"/>
      <c r="S2942" s="16"/>
      <c r="T2942" s="16"/>
      <c r="U2942" s="16"/>
      <c r="V2942" s="16"/>
      <c r="X2942" s="16"/>
      <c r="Z2942" s="16"/>
      <c r="AA2942" s="16"/>
      <c r="AE2942" s="16"/>
    </row>
    <row r="2943" spans="2:31" ht="12">
      <c r="B2943" s="16"/>
      <c r="C2943" s="16"/>
      <c r="J2943" s="16"/>
      <c r="S2943" s="16"/>
      <c r="T2943" s="16"/>
      <c r="U2943" s="16"/>
      <c r="V2943" s="16"/>
      <c r="X2943" s="16"/>
      <c r="Z2943" s="16"/>
      <c r="AA2943" s="16"/>
      <c r="AE2943" s="16"/>
    </row>
    <row r="2944" spans="2:31" ht="12">
      <c r="B2944" s="16"/>
      <c r="C2944" s="16"/>
      <c r="J2944" s="16"/>
      <c r="S2944" s="16"/>
      <c r="T2944" s="16"/>
      <c r="U2944" s="16"/>
      <c r="V2944" s="16"/>
      <c r="X2944" s="16"/>
      <c r="Z2944" s="16"/>
      <c r="AA2944" s="16"/>
      <c r="AE2944" s="16"/>
    </row>
    <row r="2945" spans="2:31" ht="12">
      <c r="B2945" s="16"/>
      <c r="C2945" s="16"/>
      <c r="J2945" s="16"/>
      <c r="S2945" s="16"/>
      <c r="T2945" s="16"/>
      <c r="U2945" s="16"/>
      <c r="V2945" s="16"/>
      <c r="X2945" s="16"/>
      <c r="Z2945" s="16"/>
      <c r="AA2945" s="16"/>
      <c r="AE2945" s="16"/>
    </row>
    <row r="2946" spans="2:31" ht="12">
      <c r="B2946" s="16"/>
      <c r="C2946" s="16"/>
      <c r="J2946" s="16"/>
      <c r="S2946" s="16"/>
      <c r="T2946" s="16"/>
      <c r="U2946" s="16"/>
      <c r="V2946" s="16"/>
      <c r="X2946" s="16"/>
      <c r="Z2946" s="16"/>
      <c r="AA2946" s="16"/>
      <c r="AE2946" s="16"/>
    </row>
    <row r="2947" spans="2:31" ht="12">
      <c r="B2947" s="16"/>
      <c r="C2947" s="16"/>
      <c r="J2947" s="16"/>
      <c r="S2947" s="16"/>
      <c r="T2947" s="16"/>
      <c r="U2947" s="16"/>
      <c r="V2947" s="16"/>
      <c r="X2947" s="16"/>
      <c r="Z2947" s="16"/>
      <c r="AA2947" s="16"/>
      <c r="AE2947" s="16"/>
    </row>
    <row r="2948" spans="2:31" ht="12">
      <c r="B2948" s="16"/>
      <c r="C2948" s="16"/>
      <c r="J2948" s="16"/>
      <c r="S2948" s="16"/>
      <c r="T2948" s="16"/>
      <c r="U2948" s="16"/>
      <c r="V2948" s="16"/>
      <c r="X2948" s="16"/>
      <c r="Z2948" s="16"/>
      <c r="AA2948" s="16"/>
      <c r="AE2948" s="16"/>
    </row>
    <row r="2949" spans="2:31" ht="12">
      <c r="B2949" s="16"/>
      <c r="C2949" s="16"/>
      <c r="J2949" s="16"/>
      <c r="S2949" s="16"/>
      <c r="T2949" s="16"/>
      <c r="U2949" s="16"/>
      <c r="V2949" s="16"/>
      <c r="X2949" s="16"/>
      <c r="Z2949" s="16"/>
      <c r="AA2949" s="16"/>
      <c r="AE2949" s="16"/>
    </row>
    <row r="2950" spans="2:31" ht="12">
      <c r="B2950" s="16"/>
      <c r="C2950" s="16"/>
      <c r="J2950" s="16"/>
      <c r="S2950" s="16"/>
      <c r="T2950" s="16"/>
      <c r="U2950" s="16"/>
      <c r="V2950" s="16"/>
      <c r="X2950" s="16"/>
      <c r="Z2950" s="16"/>
      <c r="AA2950" s="16"/>
      <c r="AE2950" s="16"/>
    </row>
    <row r="2951" spans="2:31" ht="12">
      <c r="B2951" s="16"/>
      <c r="C2951" s="16"/>
      <c r="J2951" s="16"/>
      <c r="S2951" s="16"/>
      <c r="T2951" s="16"/>
      <c r="U2951" s="16"/>
      <c r="V2951" s="16"/>
      <c r="X2951" s="16"/>
      <c r="Z2951" s="16"/>
      <c r="AA2951" s="16"/>
      <c r="AE2951" s="16"/>
    </row>
    <row r="2952" spans="2:31" ht="12">
      <c r="B2952" s="16"/>
      <c r="C2952" s="16"/>
      <c r="J2952" s="16"/>
      <c r="S2952" s="16"/>
      <c r="T2952" s="16"/>
      <c r="U2952" s="16"/>
      <c r="V2952" s="16"/>
      <c r="X2952" s="16"/>
      <c r="Z2952" s="16"/>
      <c r="AA2952" s="16"/>
      <c r="AE2952" s="16"/>
    </row>
    <row r="2953" spans="2:31" ht="12">
      <c r="B2953" s="16"/>
      <c r="C2953" s="16"/>
      <c r="J2953" s="16"/>
      <c r="S2953" s="16"/>
      <c r="T2953" s="16"/>
      <c r="U2953" s="16"/>
      <c r="V2953" s="16"/>
      <c r="X2953" s="16"/>
      <c r="Z2953" s="16"/>
      <c r="AA2953" s="16"/>
      <c r="AE2953" s="16"/>
    </row>
    <row r="2954" spans="2:31" ht="12">
      <c r="B2954" s="16"/>
      <c r="C2954" s="16"/>
      <c r="J2954" s="16"/>
      <c r="S2954" s="16"/>
      <c r="T2954" s="16"/>
      <c r="U2954" s="16"/>
      <c r="V2954" s="16"/>
      <c r="X2954" s="16"/>
      <c r="Z2954" s="16"/>
      <c r="AA2954" s="16"/>
      <c r="AE2954" s="16"/>
    </row>
    <row r="2955" spans="2:31" ht="12">
      <c r="B2955" s="16"/>
      <c r="C2955" s="16"/>
      <c r="J2955" s="16"/>
      <c r="S2955" s="16"/>
      <c r="T2955" s="16"/>
      <c r="U2955" s="16"/>
      <c r="V2955" s="16"/>
      <c r="X2955" s="16"/>
      <c r="Z2955" s="16"/>
      <c r="AA2955" s="16"/>
      <c r="AE2955" s="16"/>
    </row>
    <row r="2956" spans="2:31" ht="12">
      <c r="B2956" s="16"/>
      <c r="C2956" s="16"/>
      <c r="J2956" s="16"/>
      <c r="S2956" s="16"/>
      <c r="T2956" s="16"/>
      <c r="U2956" s="16"/>
      <c r="V2956" s="16"/>
      <c r="X2956" s="16"/>
      <c r="Z2956" s="16"/>
      <c r="AA2956" s="16"/>
      <c r="AE2956" s="16"/>
    </row>
    <row r="2957" spans="2:31" ht="12">
      <c r="B2957" s="16"/>
      <c r="C2957" s="16"/>
      <c r="J2957" s="16"/>
      <c r="S2957" s="16"/>
      <c r="T2957" s="16"/>
      <c r="U2957" s="16"/>
      <c r="V2957" s="16"/>
      <c r="X2957" s="16"/>
      <c r="Z2957" s="16"/>
      <c r="AA2957" s="16"/>
      <c r="AE2957" s="16"/>
    </row>
    <row r="2958" spans="2:31" ht="12">
      <c r="B2958" s="16"/>
      <c r="C2958" s="16"/>
      <c r="J2958" s="16"/>
      <c r="S2958" s="16"/>
      <c r="T2958" s="16"/>
      <c r="U2958" s="16"/>
      <c r="V2958" s="16"/>
      <c r="X2958" s="16"/>
      <c r="Z2958" s="16"/>
      <c r="AA2958" s="16"/>
      <c r="AE2958" s="16"/>
    </row>
    <row r="2959" spans="2:31" ht="12">
      <c r="B2959" s="16"/>
      <c r="C2959" s="16"/>
      <c r="J2959" s="16"/>
      <c r="S2959" s="16"/>
      <c r="T2959" s="16"/>
      <c r="U2959" s="16"/>
      <c r="V2959" s="16"/>
      <c r="X2959" s="16"/>
      <c r="Z2959" s="16"/>
      <c r="AA2959" s="16"/>
      <c r="AE2959" s="16"/>
    </row>
    <row r="2960" spans="2:31" ht="12">
      <c r="B2960" s="16"/>
      <c r="C2960" s="16"/>
      <c r="J2960" s="16"/>
      <c r="S2960" s="16"/>
      <c r="T2960" s="16"/>
      <c r="U2960" s="16"/>
      <c r="V2960" s="16"/>
      <c r="X2960" s="16"/>
      <c r="Z2960" s="16"/>
      <c r="AA2960" s="16"/>
      <c r="AE2960" s="16"/>
    </row>
    <row r="2961" spans="2:31" ht="12">
      <c r="B2961" s="16"/>
      <c r="C2961" s="16"/>
      <c r="J2961" s="16"/>
      <c r="S2961" s="16"/>
      <c r="T2961" s="16"/>
      <c r="U2961" s="16"/>
      <c r="V2961" s="16"/>
      <c r="X2961" s="16"/>
      <c r="Z2961" s="16"/>
      <c r="AA2961" s="16"/>
      <c r="AE2961" s="16"/>
    </row>
    <row r="2962" spans="2:31" ht="12">
      <c r="B2962" s="16"/>
      <c r="C2962" s="16"/>
      <c r="J2962" s="16"/>
      <c r="S2962" s="16"/>
      <c r="T2962" s="16"/>
      <c r="U2962" s="16"/>
      <c r="V2962" s="16"/>
      <c r="X2962" s="16"/>
      <c r="Z2962" s="16"/>
      <c r="AA2962" s="16"/>
      <c r="AE2962" s="16"/>
    </row>
    <row r="2963" spans="2:31" ht="12">
      <c r="B2963" s="16"/>
      <c r="C2963" s="16"/>
      <c r="J2963" s="16"/>
      <c r="S2963" s="16"/>
      <c r="T2963" s="16"/>
      <c r="U2963" s="16"/>
      <c r="V2963" s="16"/>
      <c r="X2963" s="16"/>
      <c r="Z2963" s="16"/>
      <c r="AA2963" s="16"/>
      <c r="AE2963" s="16"/>
    </row>
    <row r="2964" spans="2:31" ht="12">
      <c r="B2964" s="16"/>
      <c r="C2964" s="16"/>
      <c r="J2964" s="16"/>
      <c r="S2964" s="16"/>
      <c r="T2964" s="16"/>
      <c r="U2964" s="16"/>
      <c r="V2964" s="16"/>
      <c r="X2964" s="16"/>
      <c r="Z2964" s="16"/>
      <c r="AA2964" s="16"/>
      <c r="AE2964" s="16"/>
    </row>
    <row r="2965" spans="2:31" ht="12">
      <c r="B2965" s="16"/>
      <c r="C2965" s="16"/>
      <c r="J2965" s="16"/>
      <c r="S2965" s="16"/>
      <c r="T2965" s="16"/>
      <c r="U2965" s="16"/>
      <c r="V2965" s="16"/>
      <c r="X2965" s="16"/>
      <c r="Z2965" s="16"/>
      <c r="AA2965" s="16"/>
      <c r="AE2965" s="16"/>
    </row>
    <row r="2966" spans="2:31" ht="12">
      <c r="B2966" s="16"/>
      <c r="C2966" s="16"/>
      <c r="J2966" s="16"/>
      <c r="S2966" s="16"/>
      <c r="T2966" s="16"/>
      <c r="U2966" s="16"/>
      <c r="V2966" s="16"/>
      <c r="X2966" s="16"/>
      <c r="Z2966" s="16"/>
      <c r="AA2966" s="16"/>
      <c r="AE2966" s="16"/>
    </row>
    <row r="2967" spans="2:31" ht="12">
      <c r="B2967" s="16"/>
      <c r="C2967" s="16"/>
      <c r="J2967" s="16"/>
      <c r="S2967" s="16"/>
      <c r="T2967" s="16"/>
      <c r="U2967" s="16"/>
      <c r="V2967" s="16"/>
      <c r="X2967" s="16"/>
      <c r="Z2967" s="16"/>
      <c r="AA2967" s="16"/>
      <c r="AE2967" s="16"/>
    </row>
    <row r="2968" spans="2:31" ht="12">
      <c r="B2968" s="16"/>
      <c r="C2968" s="16"/>
      <c r="J2968" s="16"/>
      <c r="S2968" s="16"/>
      <c r="T2968" s="16"/>
      <c r="U2968" s="16"/>
      <c r="V2968" s="16"/>
      <c r="X2968" s="16"/>
      <c r="Z2968" s="16"/>
      <c r="AA2968" s="16"/>
      <c r="AE2968" s="16"/>
    </row>
    <row r="2969" spans="2:31" ht="12">
      <c r="B2969" s="16"/>
      <c r="C2969" s="16"/>
      <c r="J2969" s="16"/>
      <c r="S2969" s="16"/>
      <c r="T2969" s="16"/>
      <c r="U2969" s="16"/>
      <c r="V2969" s="16"/>
      <c r="X2969" s="16"/>
      <c r="Z2969" s="16"/>
      <c r="AA2969" s="16"/>
      <c r="AE2969" s="16"/>
    </row>
    <row r="2970" spans="2:31" ht="12">
      <c r="B2970" s="16"/>
      <c r="C2970" s="16"/>
      <c r="J2970" s="16"/>
      <c r="S2970" s="16"/>
      <c r="T2970" s="16"/>
      <c r="U2970" s="16"/>
      <c r="V2970" s="16"/>
      <c r="X2970" s="16"/>
      <c r="Z2970" s="16"/>
      <c r="AA2970" s="16"/>
      <c r="AE2970" s="16"/>
    </row>
    <row r="2971" spans="2:31" ht="12">
      <c r="B2971" s="16"/>
      <c r="C2971" s="16"/>
      <c r="J2971" s="16"/>
      <c r="S2971" s="16"/>
      <c r="T2971" s="16"/>
      <c r="U2971" s="16"/>
      <c r="V2971" s="16"/>
      <c r="X2971" s="16"/>
      <c r="Z2971" s="16"/>
      <c r="AA2971" s="16"/>
      <c r="AE2971" s="16"/>
    </row>
    <row r="2972" spans="2:31" ht="12">
      <c r="B2972" s="16"/>
      <c r="C2972" s="16"/>
      <c r="J2972" s="16"/>
      <c r="S2972" s="16"/>
      <c r="T2972" s="16"/>
      <c r="U2972" s="16"/>
      <c r="V2972" s="16"/>
      <c r="X2972" s="16"/>
      <c r="Z2972" s="16"/>
      <c r="AA2972" s="16"/>
      <c r="AE2972" s="16"/>
    </row>
    <row r="2973" spans="2:31" ht="12">
      <c r="B2973" s="16"/>
      <c r="C2973" s="16"/>
      <c r="J2973" s="16"/>
      <c r="S2973" s="16"/>
      <c r="T2973" s="16"/>
      <c r="U2973" s="16"/>
      <c r="V2973" s="16"/>
      <c r="X2973" s="16"/>
      <c r="Z2973" s="16"/>
      <c r="AA2973" s="16"/>
      <c r="AE2973" s="16"/>
    </row>
    <row r="2974" spans="2:31" ht="12">
      <c r="B2974" s="16"/>
      <c r="C2974" s="16"/>
      <c r="J2974" s="16"/>
      <c r="S2974" s="16"/>
      <c r="T2974" s="16"/>
      <c r="U2974" s="16"/>
      <c r="V2974" s="16"/>
      <c r="X2974" s="16"/>
      <c r="Z2974" s="16"/>
      <c r="AA2974" s="16"/>
      <c r="AE2974" s="16"/>
    </row>
    <row r="2975" spans="2:31" ht="12">
      <c r="B2975" s="16"/>
      <c r="C2975" s="16"/>
      <c r="J2975" s="16"/>
      <c r="S2975" s="16"/>
      <c r="T2975" s="16"/>
      <c r="U2975" s="16"/>
      <c r="V2975" s="16"/>
      <c r="X2975" s="16"/>
      <c r="Z2975" s="16"/>
      <c r="AA2975" s="16"/>
      <c r="AE2975" s="16"/>
    </row>
    <row r="2976" spans="2:31" ht="12">
      <c r="B2976" s="16"/>
      <c r="C2976" s="16"/>
      <c r="J2976" s="16"/>
      <c r="S2976" s="16"/>
      <c r="T2976" s="16"/>
      <c r="U2976" s="16"/>
      <c r="V2976" s="16"/>
      <c r="X2976" s="16"/>
      <c r="Z2976" s="16"/>
      <c r="AA2976" s="16"/>
      <c r="AE2976" s="16"/>
    </row>
    <row r="2977" spans="2:31" ht="12">
      <c r="B2977" s="16"/>
      <c r="C2977" s="16"/>
      <c r="J2977" s="16"/>
      <c r="S2977" s="16"/>
      <c r="T2977" s="16"/>
      <c r="U2977" s="16"/>
      <c r="V2977" s="16"/>
      <c r="X2977" s="16"/>
      <c r="Z2977" s="16"/>
      <c r="AA2977" s="16"/>
      <c r="AE2977" s="16"/>
    </row>
    <row r="2978" spans="2:31" ht="12">
      <c r="B2978" s="16"/>
      <c r="C2978" s="16"/>
      <c r="J2978" s="16"/>
      <c r="S2978" s="16"/>
      <c r="T2978" s="16"/>
      <c r="U2978" s="16"/>
      <c r="V2978" s="16"/>
      <c r="X2978" s="16"/>
      <c r="Z2978" s="16"/>
      <c r="AA2978" s="16"/>
      <c r="AE2978" s="16"/>
    </row>
    <row r="2979" spans="2:31" ht="12">
      <c r="B2979" s="16"/>
      <c r="C2979" s="16"/>
      <c r="J2979" s="16"/>
      <c r="S2979" s="16"/>
      <c r="T2979" s="16"/>
      <c r="U2979" s="16"/>
      <c r="V2979" s="16"/>
      <c r="X2979" s="16"/>
      <c r="Z2979" s="16"/>
      <c r="AA2979" s="16"/>
      <c r="AE2979" s="16"/>
    </row>
    <row r="2980" spans="2:31" ht="12">
      <c r="B2980" s="16"/>
      <c r="C2980" s="16"/>
      <c r="J2980" s="16"/>
      <c r="S2980" s="16"/>
      <c r="T2980" s="16"/>
      <c r="U2980" s="16"/>
      <c r="V2980" s="16"/>
      <c r="X2980" s="16"/>
      <c r="Z2980" s="16"/>
      <c r="AA2980" s="16"/>
      <c r="AE2980" s="16"/>
    </row>
    <row r="2981" spans="2:31" ht="12">
      <c r="B2981" s="16"/>
      <c r="C2981" s="16"/>
      <c r="J2981" s="16"/>
      <c r="S2981" s="16"/>
      <c r="T2981" s="16"/>
      <c r="U2981" s="16"/>
      <c r="V2981" s="16"/>
      <c r="X2981" s="16"/>
      <c r="Z2981" s="16"/>
      <c r="AA2981" s="16"/>
      <c r="AE2981" s="16"/>
    </row>
    <row r="2982" spans="2:31" ht="12">
      <c r="B2982" s="16"/>
      <c r="C2982" s="16"/>
      <c r="J2982" s="16"/>
      <c r="S2982" s="16"/>
      <c r="T2982" s="16"/>
      <c r="U2982" s="16"/>
      <c r="V2982" s="16"/>
      <c r="X2982" s="16"/>
      <c r="Z2982" s="16"/>
      <c r="AA2982" s="16"/>
      <c r="AE2982" s="16"/>
    </row>
    <row r="2983" spans="2:31" ht="12">
      <c r="B2983" s="16"/>
      <c r="C2983" s="16"/>
      <c r="J2983" s="16"/>
      <c r="S2983" s="16"/>
      <c r="T2983" s="16"/>
      <c r="U2983" s="16"/>
      <c r="V2983" s="16"/>
      <c r="X2983" s="16"/>
      <c r="Z2983" s="16"/>
      <c r="AA2983" s="16"/>
      <c r="AE2983" s="16"/>
    </row>
    <row r="2984" spans="2:31" ht="12">
      <c r="B2984" s="16"/>
      <c r="C2984" s="16"/>
      <c r="J2984" s="16"/>
      <c r="S2984" s="16"/>
      <c r="T2984" s="16"/>
      <c r="U2984" s="16"/>
      <c r="V2984" s="16"/>
      <c r="X2984" s="16"/>
      <c r="Z2984" s="16"/>
      <c r="AA2984" s="16"/>
      <c r="AE2984" s="16"/>
    </row>
    <row r="2985" spans="2:31" ht="12">
      <c r="B2985" s="16"/>
      <c r="C2985" s="16"/>
      <c r="J2985" s="16"/>
      <c r="S2985" s="16"/>
      <c r="T2985" s="16"/>
      <c r="U2985" s="16"/>
      <c r="V2985" s="16"/>
      <c r="X2985" s="16"/>
      <c r="Z2985" s="16"/>
      <c r="AA2985" s="16"/>
      <c r="AE2985" s="16"/>
    </row>
    <row r="2986" spans="2:31" ht="12">
      <c r="B2986" s="16"/>
      <c r="C2986" s="16"/>
      <c r="J2986" s="16"/>
      <c r="S2986" s="16"/>
      <c r="T2986" s="16"/>
      <c r="U2986" s="16"/>
      <c r="V2986" s="16"/>
      <c r="X2986" s="16"/>
      <c r="Z2986" s="16"/>
      <c r="AA2986" s="16"/>
      <c r="AE2986" s="16"/>
    </row>
    <row r="2987" spans="2:31" ht="12">
      <c r="B2987" s="16"/>
      <c r="C2987" s="16"/>
      <c r="J2987" s="16"/>
      <c r="S2987" s="16"/>
      <c r="T2987" s="16"/>
      <c r="U2987" s="16"/>
      <c r="V2987" s="16"/>
      <c r="X2987" s="16"/>
      <c r="Z2987" s="16"/>
      <c r="AA2987" s="16"/>
      <c r="AE2987" s="16"/>
    </row>
    <row r="2988" spans="2:31" ht="12">
      <c r="B2988" s="16"/>
      <c r="C2988" s="16"/>
      <c r="J2988" s="16"/>
      <c r="S2988" s="16"/>
      <c r="T2988" s="16"/>
      <c r="U2988" s="16"/>
      <c r="V2988" s="16"/>
      <c r="X2988" s="16"/>
      <c r="Z2988" s="16"/>
      <c r="AA2988" s="16"/>
      <c r="AE2988" s="16"/>
    </row>
    <row r="2989" spans="2:31" ht="12">
      <c r="B2989" s="16"/>
      <c r="C2989" s="16"/>
      <c r="J2989" s="16"/>
      <c r="S2989" s="16"/>
      <c r="T2989" s="16"/>
      <c r="U2989" s="16"/>
      <c r="V2989" s="16"/>
      <c r="X2989" s="16"/>
      <c r="Z2989" s="16"/>
      <c r="AA2989" s="16"/>
      <c r="AE2989" s="16"/>
    </row>
    <row r="2990" spans="2:31" ht="12">
      <c r="B2990" s="16"/>
      <c r="C2990" s="16"/>
      <c r="J2990" s="16"/>
      <c r="S2990" s="16"/>
      <c r="T2990" s="16"/>
      <c r="U2990" s="16"/>
      <c r="V2990" s="16"/>
      <c r="X2990" s="16"/>
      <c r="Z2990" s="16"/>
      <c r="AA2990" s="16"/>
      <c r="AE2990" s="16"/>
    </row>
    <row r="2991" spans="2:31" ht="12">
      <c r="B2991" s="16"/>
      <c r="C2991" s="16"/>
      <c r="J2991" s="16"/>
      <c r="S2991" s="16"/>
      <c r="T2991" s="16"/>
      <c r="U2991" s="16"/>
      <c r="V2991" s="16"/>
      <c r="X2991" s="16"/>
      <c r="Z2991" s="16"/>
      <c r="AA2991" s="16"/>
      <c r="AE2991" s="16"/>
    </row>
    <row r="2992" spans="2:31" ht="12">
      <c r="B2992" s="16"/>
      <c r="C2992" s="16"/>
      <c r="J2992" s="16"/>
      <c r="S2992" s="16"/>
      <c r="T2992" s="16"/>
      <c r="U2992" s="16"/>
      <c r="V2992" s="16"/>
      <c r="X2992" s="16"/>
      <c r="Z2992" s="16"/>
      <c r="AA2992" s="16"/>
      <c r="AE2992" s="16"/>
    </row>
    <row r="2993" spans="2:31" ht="12">
      <c r="B2993" s="16"/>
      <c r="C2993" s="16"/>
      <c r="J2993" s="16"/>
      <c r="S2993" s="16"/>
      <c r="T2993" s="16"/>
      <c r="U2993" s="16"/>
      <c r="V2993" s="16"/>
      <c r="X2993" s="16"/>
      <c r="Z2993" s="16"/>
      <c r="AA2993" s="16"/>
      <c r="AE2993" s="16"/>
    </row>
    <row r="2994" spans="2:31" ht="12">
      <c r="B2994" s="16"/>
      <c r="C2994" s="16"/>
      <c r="J2994" s="16"/>
      <c r="S2994" s="16"/>
      <c r="T2994" s="16"/>
      <c r="U2994" s="16"/>
      <c r="V2994" s="16"/>
      <c r="X2994" s="16"/>
      <c r="Z2994" s="16"/>
      <c r="AA2994" s="16"/>
      <c r="AE2994" s="16"/>
    </row>
    <row r="2995" spans="2:31" ht="12">
      <c r="B2995" s="16"/>
      <c r="C2995" s="16"/>
      <c r="J2995" s="16"/>
      <c r="S2995" s="16"/>
      <c r="T2995" s="16"/>
      <c r="U2995" s="16"/>
      <c r="V2995" s="16"/>
      <c r="X2995" s="16"/>
      <c r="Z2995" s="16"/>
      <c r="AA2995" s="16"/>
      <c r="AE2995" s="16"/>
    </row>
    <row r="2996" spans="2:31" ht="12">
      <c r="B2996" s="16"/>
      <c r="C2996" s="16"/>
      <c r="J2996" s="16"/>
      <c r="S2996" s="16"/>
      <c r="T2996" s="16"/>
      <c r="U2996" s="16"/>
      <c r="V2996" s="16"/>
      <c r="X2996" s="16"/>
      <c r="Z2996" s="16"/>
      <c r="AA2996" s="16"/>
      <c r="AE2996" s="16"/>
    </row>
    <row r="2997" spans="2:31" ht="12">
      <c r="B2997" s="16"/>
      <c r="C2997" s="16"/>
      <c r="J2997" s="16"/>
      <c r="S2997" s="16"/>
      <c r="T2997" s="16"/>
      <c r="U2997" s="16"/>
      <c r="V2997" s="16"/>
      <c r="X2997" s="16"/>
      <c r="Z2997" s="16"/>
      <c r="AA2997" s="16"/>
      <c r="AE2997" s="16"/>
    </row>
    <row r="2998" spans="2:31" ht="12">
      <c r="B2998" s="16"/>
      <c r="C2998" s="16"/>
      <c r="J2998" s="16"/>
      <c r="S2998" s="16"/>
      <c r="T2998" s="16"/>
      <c r="U2998" s="16"/>
      <c r="V2998" s="16"/>
      <c r="X2998" s="16"/>
      <c r="Z2998" s="16"/>
      <c r="AA2998" s="16"/>
      <c r="AE2998" s="16"/>
    </row>
    <row r="2999" spans="2:31" ht="12">
      <c r="B2999" s="16"/>
      <c r="C2999" s="16"/>
      <c r="J2999" s="16"/>
      <c r="S2999" s="16"/>
      <c r="T2999" s="16"/>
      <c r="U2999" s="16"/>
      <c r="V2999" s="16"/>
      <c r="X2999" s="16"/>
      <c r="Z2999" s="16"/>
      <c r="AA2999" s="16"/>
      <c r="AE2999" s="16"/>
    </row>
    <row r="3000" spans="2:31" ht="12">
      <c r="B3000" s="16"/>
      <c r="C3000" s="16"/>
      <c r="J3000" s="16"/>
      <c r="S3000" s="16"/>
      <c r="T3000" s="16"/>
      <c r="U3000" s="16"/>
      <c r="V3000" s="16"/>
      <c r="X3000" s="16"/>
      <c r="Z3000" s="16"/>
      <c r="AA3000" s="16"/>
      <c r="AE3000" s="16"/>
    </row>
    <row r="3001" spans="2:31" ht="12">
      <c r="B3001" s="16"/>
      <c r="C3001" s="16"/>
      <c r="J3001" s="16"/>
      <c r="S3001" s="16"/>
      <c r="T3001" s="16"/>
      <c r="U3001" s="16"/>
      <c r="V3001" s="16"/>
      <c r="X3001" s="16"/>
      <c r="Z3001" s="16"/>
      <c r="AA3001" s="16"/>
      <c r="AE3001" s="16"/>
    </row>
    <row r="3002" spans="2:31" ht="12">
      <c r="B3002" s="16"/>
      <c r="C3002" s="16"/>
      <c r="J3002" s="16"/>
      <c r="S3002" s="16"/>
      <c r="T3002" s="16"/>
      <c r="U3002" s="16"/>
      <c r="V3002" s="16"/>
      <c r="X3002" s="16"/>
      <c r="Z3002" s="16"/>
      <c r="AA3002" s="16"/>
      <c r="AE3002" s="16"/>
    </row>
    <row r="3003" spans="2:31" ht="12">
      <c r="B3003" s="16"/>
      <c r="C3003" s="16"/>
      <c r="J3003" s="16"/>
      <c r="S3003" s="16"/>
      <c r="T3003" s="16"/>
      <c r="U3003" s="16"/>
      <c r="V3003" s="16"/>
      <c r="X3003" s="16"/>
      <c r="Z3003" s="16"/>
      <c r="AA3003" s="16"/>
      <c r="AE3003" s="16"/>
    </row>
    <row r="3004" spans="2:31" ht="12">
      <c r="B3004" s="16"/>
      <c r="C3004" s="16"/>
      <c r="J3004" s="16"/>
      <c r="S3004" s="16"/>
      <c r="T3004" s="16"/>
      <c r="U3004" s="16"/>
      <c r="V3004" s="16"/>
      <c r="X3004" s="16"/>
      <c r="Z3004" s="16"/>
      <c r="AA3004" s="16"/>
      <c r="AE3004" s="16"/>
    </row>
    <row r="3005" spans="2:31" ht="12">
      <c r="B3005" s="16"/>
      <c r="C3005" s="16"/>
      <c r="J3005" s="16"/>
      <c r="S3005" s="16"/>
      <c r="T3005" s="16"/>
      <c r="U3005" s="16"/>
      <c r="V3005" s="16"/>
      <c r="X3005" s="16"/>
      <c r="Z3005" s="16"/>
      <c r="AA3005" s="16"/>
      <c r="AE3005" s="16"/>
    </row>
    <row r="3006" spans="2:31" ht="12">
      <c r="B3006" s="16"/>
      <c r="C3006" s="16"/>
      <c r="J3006" s="16"/>
      <c r="S3006" s="16"/>
      <c r="T3006" s="16"/>
      <c r="U3006" s="16"/>
      <c r="V3006" s="16"/>
      <c r="X3006" s="16"/>
      <c r="Z3006" s="16"/>
      <c r="AA3006" s="16"/>
      <c r="AE3006" s="16"/>
    </row>
    <row r="3007" spans="2:31" ht="12">
      <c r="B3007" s="16"/>
      <c r="C3007" s="16"/>
      <c r="J3007" s="16"/>
      <c r="S3007" s="16"/>
      <c r="T3007" s="16"/>
      <c r="U3007" s="16"/>
      <c r="V3007" s="16"/>
      <c r="X3007" s="16"/>
      <c r="Z3007" s="16"/>
      <c r="AA3007" s="16"/>
      <c r="AE3007" s="16"/>
    </row>
    <row r="3008" spans="2:31" ht="12">
      <c r="B3008" s="16"/>
      <c r="C3008" s="16"/>
      <c r="J3008" s="16"/>
      <c r="S3008" s="16"/>
      <c r="T3008" s="16"/>
      <c r="U3008" s="16"/>
      <c r="V3008" s="16"/>
      <c r="X3008" s="16"/>
      <c r="Z3008" s="16"/>
      <c r="AA3008" s="16"/>
      <c r="AE3008" s="16"/>
    </row>
    <row r="3009" spans="2:31" ht="12">
      <c r="B3009" s="16"/>
      <c r="C3009" s="16"/>
      <c r="J3009" s="16"/>
      <c r="S3009" s="16"/>
      <c r="T3009" s="16"/>
      <c r="U3009" s="16"/>
      <c r="V3009" s="16"/>
      <c r="X3009" s="16"/>
      <c r="Z3009" s="16"/>
      <c r="AA3009" s="16"/>
      <c r="AE3009" s="16"/>
    </row>
    <row r="3010" spans="2:31" ht="12">
      <c r="B3010" s="16"/>
      <c r="C3010" s="16"/>
      <c r="J3010" s="16"/>
      <c r="S3010" s="16"/>
      <c r="T3010" s="16"/>
      <c r="U3010" s="16"/>
      <c r="V3010" s="16"/>
      <c r="X3010" s="16"/>
      <c r="Z3010" s="16"/>
      <c r="AA3010" s="16"/>
      <c r="AE3010" s="16"/>
    </row>
    <row r="3011" spans="2:31" ht="12">
      <c r="B3011" s="16"/>
      <c r="C3011" s="16"/>
      <c r="J3011" s="16"/>
      <c r="S3011" s="16"/>
      <c r="T3011" s="16"/>
      <c r="U3011" s="16"/>
      <c r="V3011" s="16"/>
      <c r="X3011" s="16"/>
      <c r="Z3011" s="16"/>
      <c r="AA3011" s="16"/>
      <c r="AE3011" s="16"/>
    </row>
    <row r="3012" spans="2:31" ht="12">
      <c r="B3012" s="16"/>
      <c r="C3012" s="16"/>
      <c r="J3012" s="16"/>
      <c r="S3012" s="16"/>
      <c r="T3012" s="16"/>
      <c r="U3012" s="16"/>
      <c r="V3012" s="16"/>
      <c r="X3012" s="16"/>
      <c r="Z3012" s="16"/>
      <c r="AA3012" s="16"/>
      <c r="AE3012" s="16"/>
    </row>
    <row r="3013" spans="2:31" ht="12">
      <c r="B3013" s="16"/>
      <c r="C3013" s="16"/>
      <c r="J3013" s="16"/>
      <c r="S3013" s="16"/>
      <c r="T3013" s="16"/>
      <c r="U3013" s="16"/>
      <c r="V3013" s="16"/>
      <c r="X3013" s="16"/>
      <c r="Z3013" s="16"/>
      <c r="AA3013" s="16"/>
      <c r="AE3013" s="16"/>
    </row>
    <row r="3014" spans="2:31" ht="12">
      <c r="B3014" s="16"/>
      <c r="C3014" s="16"/>
      <c r="J3014" s="16"/>
      <c r="S3014" s="16"/>
      <c r="T3014" s="16"/>
      <c r="U3014" s="16"/>
      <c r="V3014" s="16"/>
      <c r="X3014" s="16"/>
      <c r="Z3014" s="16"/>
      <c r="AA3014" s="16"/>
      <c r="AE3014" s="16"/>
    </row>
    <row r="3015" spans="2:31" ht="12">
      <c r="B3015" s="16"/>
      <c r="C3015" s="16"/>
      <c r="J3015" s="16"/>
      <c r="S3015" s="16"/>
      <c r="T3015" s="16"/>
      <c r="U3015" s="16"/>
      <c r="V3015" s="16"/>
      <c r="X3015" s="16"/>
      <c r="Z3015" s="16"/>
      <c r="AA3015" s="16"/>
      <c r="AE3015" s="16"/>
    </row>
    <row r="3016" spans="2:31" ht="12">
      <c r="B3016" s="16"/>
      <c r="C3016" s="16"/>
      <c r="J3016" s="16"/>
      <c r="S3016" s="16"/>
      <c r="T3016" s="16"/>
      <c r="U3016" s="16"/>
      <c r="V3016" s="16"/>
      <c r="X3016" s="16"/>
      <c r="Z3016" s="16"/>
      <c r="AA3016" s="16"/>
      <c r="AE3016" s="16"/>
    </row>
    <row r="3017" spans="2:31" ht="12">
      <c r="B3017" s="16"/>
      <c r="C3017" s="16"/>
      <c r="J3017" s="16"/>
      <c r="S3017" s="16"/>
      <c r="T3017" s="16"/>
      <c r="U3017" s="16"/>
      <c r="V3017" s="16"/>
      <c r="X3017" s="16"/>
      <c r="Z3017" s="16"/>
      <c r="AA3017" s="16"/>
      <c r="AE3017" s="16"/>
    </row>
    <row r="3018" spans="2:31" ht="12">
      <c r="B3018" s="16"/>
      <c r="C3018" s="16"/>
      <c r="J3018" s="16"/>
      <c r="S3018" s="16"/>
      <c r="T3018" s="16"/>
      <c r="U3018" s="16"/>
      <c r="V3018" s="16"/>
      <c r="X3018" s="16"/>
      <c r="Z3018" s="16"/>
      <c r="AA3018" s="16"/>
      <c r="AE3018" s="16"/>
    </row>
    <row r="3019" spans="2:31" ht="12">
      <c r="B3019" s="16"/>
      <c r="C3019" s="16"/>
      <c r="J3019" s="16"/>
      <c r="S3019" s="16"/>
      <c r="T3019" s="16"/>
      <c r="U3019" s="16"/>
      <c r="V3019" s="16"/>
      <c r="X3019" s="16"/>
      <c r="Z3019" s="16"/>
      <c r="AA3019" s="16"/>
      <c r="AE3019" s="16"/>
    </row>
    <row r="3020" spans="2:31" ht="12">
      <c r="B3020" s="16"/>
      <c r="C3020" s="16"/>
      <c r="J3020" s="16"/>
      <c r="S3020" s="16"/>
      <c r="T3020" s="16"/>
      <c r="U3020" s="16"/>
      <c r="V3020" s="16"/>
      <c r="X3020" s="16"/>
      <c r="Z3020" s="16"/>
      <c r="AA3020" s="16"/>
      <c r="AE3020" s="16"/>
    </row>
    <row r="3021" spans="2:31" ht="12">
      <c r="B3021" s="16"/>
      <c r="C3021" s="16"/>
      <c r="J3021" s="16"/>
      <c r="S3021" s="16"/>
      <c r="T3021" s="16"/>
      <c r="U3021" s="16"/>
      <c r="V3021" s="16"/>
      <c r="X3021" s="16"/>
      <c r="Z3021" s="16"/>
      <c r="AA3021" s="16"/>
      <c r="AE3021" s="16"/>
    </row>
    <row r="3022" spans="2:31" ht="12">
      <c r="B3022" s="16"/>
      <c r="C3022" s="16"/>
      <c r="J3022" s="16"/>
      <c r="S3022" s="16"/>
      <c r="T3022" s="16"/>
      <c r="U3022" s="16"/>
      <c r="V3022" s="16"/>
      <c r="X3022" s="16"/>
      <c r="Z3022" s="16"/>
      <c r="AA3022" s="16"/>
      <c r="AE3022" s="16"/>
    </row>
    <row r="3023" spans="2:31" ht="12">
      <c r="B3023" s="16"/>
      <c r="C3023" s="16"/>
      <c r="J3023" s="16"/>
      <c r="S3023" s="16"/>
      <c r="T3023" s="16"/>
      <c r="U3023" s="16"/>
      <c r="V3023" s="16"/>
      <c r="X3023" s="16"/>
      <c r="Z3023" s="16"/>
      <c r="AA3023" s="16"/>
      <c r="AE3023" s="16"/>
    </row>
    <row r="3024" spans="2:31" ht="12">
      <c r="B3024" s="16"/>
      <c r="C3024" s="16"/>
      <c r="J3024" s="16"/>
      <c r="S3024" s="16"/>
      <c r="T3024" s="16"/>
      <c r="U3024" s="16"/>
      <c r="V3024" s="16"/>
      <c r="X3024" s="16"/>
      <c r="Z3024" s="16"/>
      <c r="AA3024" s="16"/>
      <c r="AE3024" s="16"/>
    </row>
    <row r="3025" spans="2:31" ht="12">
      <c r="B3025" s="16"/>
      <c r="C3025" s="16"/>
      <c r="J3025" s="16"/>
      <c r="S3025" s="16"/>
      <c r="T3025" s="16"/>
      <c r="U3025" s="16"/>
      <c r="V3025" s="16"/>
      <c r="X3025" s="16"/>
      <c r="Z3025" s="16"/>
      <c r="AA3025" s="16"/>
      <c r="AE3025" s="16"/>
    </row>
    <row r="3026" spans="2:31" ht="12">
      <c r="B3026" s="16"/>
      <c r="C3026" s="16"/>
      <c r="J3026" s="16"/>
      <c r="S3026" s="16"/>
      <c r="T3026" s="16"/>
      <c r="U3026" s="16"/>
      <c r="V3026" s="16"/>
      <c r="X3026" s="16"/>
      <c r="Z3026" s="16"/>
      <c r="AA3026" s="16"/>
      <c r="AE3026" s="16"/>
    </row>
    <row r="3027" spans="2:31" ht="12">
      <c r="B3027" s="16"/>
      <c r="C3027" s="16"/>
      <c r="J3027" s="16"/>
      <c r="S3027" s="16"/>
      <c r="T3027" s="16"/>
      <c r="U3027" s="16"/>
      <c r="V3027" s="16"/>
      <c r="X3027" s="16"/>
      <c r="Z3027" s="16"/>
      <c r="AA3027" s="16"/>
      <c r="AE3027" s="16"/>
    </row>
    <row r="3028" spans="2:31" ht="12">
      <c r="B3028" s="16"/>
      <c r="C3028" s="16"/>
      <c r="J3028" s="16"/>
      <c r="S3028" s="16"/>
      <c r="T3028" s="16"/>
      <c r="U3028" s="16"/>
      <c r="V3028" s="16"/>
      <c r="X3028" s="16"/>
      <c r="Z3028" s="16"/>
      <c r="AA3028" s="16"/>
      <c r="AE3028" s="16"/>
    </row>
    <row r="3029" spans="2:31" ht="12">
      <c r="B3029" s="16"/>
      <c r="C3029" s="16"/>
      <c r="J3029" s="16"/>
      <c r="S3029" s="16"/>
      <c r="T3029" s="16"/>
      <c r="U3029" s="16"/>
      <c r="V3029" s="16"/>
      <c r="X3029" s="16"/>
      <c r="Z3029" s="16"/>
      <c r="AA3029" s="16"/>
      <c r="AE3029" s="16"/>
    </row>
    <row r="3030" spans="2:31" ht="12">
      <c r="B3030" s="16"/>
      <c r="C3030" s="16"/>
      <c r="J3030" s="16"/>
      <c r="S3030" s="16"/>
      <c r="T3030" s="16"/>
      <c r="U3030" s="16"/>
      <c r="V3030" s="16"/>
      <c r="X3030" s="16"/>
      <c r="Z3030" s="16"/>
      <c r="AA3030" s="16"/>
      <c r="AE3030" s="16"/>
    </row>
    <row r="3031" spans="2:31" ht="12">
      <c r="B3031" s="16"/>
      <c r="C3031" s="16"/>
      <c r="J3031" s="16"/>
      <c r="S3031" s="16"/>
      <c r="T3031" s="16"/>
      <c r="U3031" s="16"/>
      <c r="V3031" s="16"/>
      <c r="X3031" s="16"/>
      <c r="Z3031" s="16"/>
      <c r="AA3031" s="16"/>
      <c r="AE3031" s="16"/>
    </row>
    <row r="3032" spans="2:31" ht="12">
      <c r="B3032" s="16"/>
      <c r="C3032" s="16"/>
      <c r="J3032" s="16"/>
      <c r="S3032" s="16"/>
      <c r="T3032" s="16"/>
      <c r="U3032" s="16"/>
      <c r="V3032" s="16"/>
      <c r="X3032" s="16"/>
      <c r="Z3032" s="16"/>
      <c r="AA3032" s="16"/>
      <c r="AE3032" s="16"/>
    </row>
    <row r="3033" spans="2:31" ht="12">
      <c r="B3033" s="16"/>
      <c r="C3033" s="16"/>
      <c r="J3033" s="16"/>
      <c r="S3033" s="16"/>
      <c r="T3033" s="16"/>
      <c r="U3033" s="16"/>
      <c r="V3033" s="16"/>
      <c r="X3033" s="16"/>
      <c r="Z3033" s="16"/>
      <c r="AA3033" s="16"/>
      <c r="AE3033" s="16"/>
    </row>
    <row r="3034" spans="2:31" ht="12">
      <c r="B3034" s="16"/>
      <c r="C3034" s="16"/>
      <c r="J3034" s="16"/>
      <c r="S3034" s="16"/>
      <c r="T3034" s="16"/>
      <c r="U3034" s="16"/>
      <c r="V3034" s="16"/>
      <c r="X3034" s="16"/>
      <c r="Z3034" s="16"/>
      <c r="AA3034" s="16"/>
      <c r="AE3034" s="16"/>
    </row>
    <row r="3035" spans="2:31" ht="12">
      <c r="B3035" s="16"/>
      <c r="C3035" s="16"/>
      <c r="J3035" s="16"/>
      <c r="S3035" s="16"/>
      <c r="T3035" s="16"/>
      <c r="U3035" s="16"/>
      <c r="V3035" s="16"/>
      <c r="X3035" s="16"/>
      <c r="Z3035" s="16"/>
      <c r="AA3035" s="16"/>
      <c r="AE3035" s="16"/>
    </row>
    <row r="3036" spans="2:31" ht="12">
      <c r="B3036" s="16"/>
      <c r="C3036" s="16"/>
      <c r="J3036" s="16"/>
      <c r="S3036" s="16"/>
      <c r="T3036" s="16"/>
      <c r="U3036" s="16"/>
      <c r="V3036" s="16"/>
      <c r="X3036" s="16"/>
      <c r="Z3036" s="16"/>
      <c r="AA3036" s="16"/>
      <c r="AE3036" s="16"/>
    </row>
    <row r="3037" spans="2:31" ht="12">
      <c r="B3037" s="16"/>
      <c r="C3037" s="16"/>
      <c r="J3037" s="16"/>
      <c r="S3037" s="16"/>
      <c r="T3037" s="16"/>
      <c r="U3037" s="16"/>
      <c r="V3037" s="16"/>
      <c r="X3037" s="16"/>
      <c r="Z3037" s="16"/>
      <c r="AA3037" s="16"/>
      <c r="AE3037" s="16"/>
    </row>
    <row r="3038" spans="2:31" ht="12">
      <c r="B3038" s="16"/>
      <c r="C3038" s="16"/>
      <c r="J3038" s="16"/>
      <c r="S3038" s="16"/>
      <c r="T3038" s="16"/>
      <c r="U3038" s="16"/>
      <c r="V3038" s="16"/>
      <c r="X3038" s="16"/>
      <c r="Z3038" s="16"/>
      <c r="AA3038" s="16"/>
      <c r="AE3038" s="16"/>
    </row>
    <row r="3039" spans="2:31" ht="12">
      <c r="B3039" s="16"/>
      <c r="C3039" s="16"/>
      <c r="J3039" s="16"/>
      <c r="S3039" s="16"/>
      <c r="T3039" s="16"/>
      <c r="U3039" s="16"/>
      <c r="V3039" s="16"/>
      <c r="X3039" s="16"/>
      <c r="Z3039" s="16"/>
      <c r="AA3039" s="16"/>
      <c r="AE3039" s="16"/>
    </row>
    <row r="3040" spans="2:31" ht="12">
      <c r="B3040" s="16"/>
      <c r="C3040" s="16"/>
      <c r="J3040" s="16"/>
      <c r="S3040" s="16"/>
      <c r="T3040" s="16"/>
      <c r="U3040" s="16"/>
      <c r="V3040" s="16"/>
      <c r="X3040" s="16"/>
      <c r="Z3040" s="16"/>
      <c r="AA3040" s="16"/>
      <c r="AE3040" s="16"/>
    </row>
    <row r="3041" spans="2:31" ht="12">
      <c r="B3041" s="16"/>
      <c r="C3041" s="16"/>
      <c r="J3041" s="16"/>
      <c r="S3041" s="16"/>
      <c r="T3041" s="16"/>
      <c r="U3041" s="16"/>
      <c r="V3041" s="16"/>
      <c r="X3041" s="16"/>
      <c r="Z3041" s="16"/>
      <c r="AA3041" s="16"/>
      <c r="AE3041" s="16"/>
    </row>
    <row r="3042" spans="2:31" ht="12">
      <c r="B3042" s="16"/>
      <c r="C3042" s="16"/>
      <c r="J3042" s="16"/>
      <c r="S3042" s="16"/>
      <c r="T3042" s="16"/>
      <c r="U3042" s="16"/>
      <c r="V3042" s="16"/>
      <c r="X3042" s="16"/>
      <c r="Z3042" s="16"/>
      <c r="AA3042" s="16"/>
      <c r="AE3042" s="16"/>
    </row>
    <row r="3043" spans="2:31" ht="12">
      <c r="B3043" s="16"/>
      <c r="C3043" s="16"/>
      <c r="J3043" s="16"/>
      <c r="S3043" s="16"/>
      <c r="T3043" s="16"/>
      <c r="U3043" s="16"/>
      <c r="V3043" s="16"/>
      <c r="X3043" s="16"/>
      <c r="Z3043" s="16"/>
      <c r="AA3043" s="16"/>
      <c r="AE3043" s="16"/>
    </row>
    <row r="3044" spans="2:31" ht="12">
      <c r="B3044" s="16"/>
      <c r="C3044" s="16"/>
      <c r="J3044" s="16"/>
      <c r="S3044" s="16"/>
      <c r="T3044" s="16"/>
      <c r="U3044" s="16"/>
      <c r="V3044" s="16"/>
      <c r="X3044" s="16"/>
      <c r="Z3044" s="16"/>
      <c r="AA3044" s="16"/>
      <c r="AE3044" s="16"/>
    </row>
    <row r="3045" spans="2:31" ht="12">
      <c r="B3045" s="16"/>
      <c r="C3045" s="16"/>
      <c r="J3045" s="16"/>
      <c r="S3045" s="16"/>
      <c r="T3045" s="16"/>
      <c r="U3045" s="16"/>
      <c r="V3045" s="16"/>
      <c r="X3045" s="16"/>
      <c r="Z3045" s="16"/>
      <c r="AA3045" s="16"/>
      <c r="AE3045" s="16"/>
    </row>
    <row r="3046" spans="2:31" ht="12">
      <c r="B3046" s="16"/>
      <c r="C3046" s="16"/>
      <c r="J3046" s="16"/>
      <c r="S3046" s="16"/>
      <c r="T3046" s="16"/>
      <c r="U3046" s="16"/>
      <c r="V3046" s="16"/>
      <c r="X3046" s="16"/>
      <c r="Z3046" s="16"/>
      <c r="AA3046" s="16"/>
      <c r="AE3046" s="16"/>
    </row>
    <row r="3047" spans="2:31" ht="12">
      <c r="B3047" s="16"/>
      <c r="C3047" s="16"/>
      <c r="J3047" s="16"/>
      <c r="S3047" s="16"/>
      <c r="T3047" s="16"/>
      <c r="U3047" s="16"/>
      <c r="V3047" s="16"/>
      <c r="X3047" s="16"/>
      <c r="Z3047" s="16"/>
      <c r="AA3047" s="16"/>
      <c r="AE3047" s="16"/>
    </row>
    <row r="3048" spans="2:31" ht="12">
      <c r="B3048" s="16"/>
      <c r="C3048" s="16"/>
      <c r="J3048" s="16"/>
      <c r="S3048" s="16"/>
      <c r="T3048" s="16"/>
      <c r="U3048" s="16"/>
      <c r="V3048" s="16"/>
      <c r="X3048" s="16"/>
      <c r="Z3048" s="16"/>
      <c r="AA3048" s="16"/>
      <c r="AE3048" s="16"/>
    </row>
    <row r="3049" spans="2:31" ht="12">
      <c r="B3049" s="16"/>
      <c r="C3049" s="16"/>
      <c r="J3049" s="16"/>
      <c r="S3049" s="16"/>
      <c r="T3049" s="16"/>
      <c r="U3049" s="16"/>
      <c r="V3049" s="16"/>
      <c r="X3049" s="16"/>
      <c r="Z3049" s="16"/>
      <c r="AA3049" s="16"/>
      <c r="AE3049" s="16"/>
    </row>
    <row r="3050" spans="2:31" ht="12">
      <c r="B3050" s="16"/>
      <c r="C3050" s="16"/>
      <c r="J3050" s="16"/>
      <c r="S3050" s="16"/>
      <c r="T3050" s="16"/>
      <c r="U3050" s="16"/>
      <c r="V3050" s="16"/>
      <c r="X3050" s="16"/>
      <c r="Z3050" s="16"/>
      <c r="AA3050" s="16"/>
      <c r="AE3050" s="16"/>
    </row>
    <row r="3051" spans="2:31" ht="12">
      <c r="B3051" s="16"/>
      <c r="C3051" s="16"/>
      <c r="J3051" s="16"/>
      <c r="S3051" s="16"/>
      <c r="T3051" s="16"/>
      <c r="U3051" s="16"/>
      <c r="V3051" s="16"/>
      <c r="X3051" s="16"/>
      <c r="Z3051" s="16"/>
      <c r="AA3051" s="16"/>
      <c r="AE3051" s="16"/>
    </row>
    <row r="3052" spans="2:31" ht="12">
      <c r="B3052" s="16"/>
      <c r="C3052" s="16"/>
      <c r="J3052" s="16"/>
      <c r="S3052" s="16"/>
      <c r="T3052" s="16"/>
      <c r="U3052" s="16"/>
      <c r="V3052" s="16"/>
      <c r="X3052" s="16"/>
      <c r="Z3052" s="16"/>
      <c r="AA3052" s="16"/>
      <c r="AE3052" s="16"/>
    </row>
    <row r="3053" spans="2:31" ht="12">
      <c r="B3053" s="16"/>
      <c r="C3053" s="16"/>
      <c r="J3053" s="16"/>
      <c r="S3053" s="16"/>
      <c r="T3053" s="16"/>
      <c r="U3053" s="16"/>
      <c r="V3053" s="16"/>
      <c r="X3053" s="16"/>
      <c r="Z3053" s="16"/>
      <c r="AA3053" s="16"/>
      <c r="AE3053" s="16"/>
    </row>
    <row r="3054" spans="2:31" ht="12">
      <c r="B3054" s="16"/>
      <c r="C3054" s="16"/>
      <c r="J3054" s="16"/>
      <c r="S3054" s="16"/>
      <c r="T3054" s="16"/>
      <c r="U3054" s="16"/>
      <c r="V3054" s="16"/>
      <c r="X3054" s="16"/>
      <c r="Z3054" s="16"/>
      <c r="AA3054" s="16"/>
      <c r="AE3054" s="16"/>
    </row>
    <row r="3055" spans="2:31" ht="12">
      <c r="B3055" s="16"/>
      <c r="C3055" s="16"/>
      <c r="J3055" s="16"/>
      <c r="S3055" s="16"/>
      <c r="T3055" s="16"/>
      <c r="U3055" s="16"/>
      <c r="V3055" s="16"/>
      <c r="X3055" s="16"/>
      <c r="Z3055" s="16"/>
      <c r="AA3055" s="16"/>
      <c r="AE3055" s="16"/>
    </row>
    <row r="3056" spans="2:31" ht="12">
      <c r="B3056" s="16"/>
      <c r="C3056" s="16"/>
      <c r="J3056" s="16"/>
      <c r="S3056" s="16"/>
      <c r="T3056" s="16"/>
      <c r="U3056" s="16"/>
      <c r="V3056" s="16"/>
      <c r="X3056" s="16"/>
      <c r="Z3056" s="16"/>
      <c r="AA3056" s="16"/>
      <c r="AE3056" s="16"/>
    </row>
    <row r="3057" spans="2:31" ht="12">
      <c r="B3057" s="16"/>
      <c r="C3057" s="16"/>
      <c r="J3057" s="16"/>
      <c r="S3057" s="16"/>
      <c r="T3057" s="16"/>
      <c r="U3057" s="16"/>
      <c r="V3057" s="16"/>
      <c r="X3057" s="16"/>
      <c r="Z3057" s="16"/>
      <c r="AA3057" s="16"/>
      <c r="AE3057" s="16"/>
    </row>
    <row r="3058" spans="2:31" ht="12">
      <c r="B3058" s="16"/>
      <c r="C3058" s="16"/>
      <c r="J3058" s="16"/>
      <c r="S3058" s="16"/>
      <c r="T3058" s="16"/>
      <c r="U3058" s="16"/>
      <c r="V3058" s="16"/>
      <c r="X3058" s="16"/>
      <c r="Z3058" s="16"/>
      <c r="AA3058" s="16"/>
      <c r="AE3058" s="16"/>
    </row>
    <row r="3059" spans="2:31" ht="12">
      <c r="B3059" s="16"/>
      <c r="C3059" s="16"/>
      <c r="J3059" s="16"/>
      <c r="S3059" s="16"/>
      <c r="T3059" s="16"/>
      <c r="U3059" s="16"/>
      <c r="V3059" s="16"/>
      <c r="X3059" s="16"/>
      <c r="Z3059" s="16"/>
      <c r="AA3059" s="16"/>
      <c r="AE3059" s="16"/>
    </row>
    <row r="3060" spans="2:31" ht="12">
      <c r="B3060" s="16"/>
      <c r="C3060" s="16"/>
      <c r="J3060" s="16"/>
      <c r="S3060" s="16"/>
      <c r="T3060" s="16"/>
      <c r="U3060" s="16"/>
      <c r="V3060" s="16"/>
      <c r="X3060" s="16"/>
      <c r="Z3060" s="16"/>
      <c r="AA3060" s="16"/>
      <c r="AE3060" s="16"/>
    </row>
    <row r="3061" spans="2:31" ht="12">
      <c r="B3061" s="16"/>
      <c r="C3061" s="16"/>
      <c r="J3061" s="16"/>
      <c r="S3061" s="16"/>
      <c r="T3061" s="16"/>
      <c r="U3061" s="16"/>
      <c r="V3061" s="16"/>
      <c r="X3061" s="16"/>
      <c r="Z3061" s="16"/>
      <c r="AA3061" s="16"/>
      <c r="AE3061" s="16"/>
    </row>
    <row r="3062" spans="2:31" ht="12">
      <c r="B3062" s="16"/>
      <c r="C3062" s="16"/>
      <c r="J3062" s="16"/>
      <c r="S3062" s="16"/>
      <c r="T3062" s="16"/>
      <c r="U3062" s="16"/>
      <c r="V3062" s="16"/>
      <c r="X3062" s="16"/>
      <c r="Z3062" s="16"/>
      <c r="AA3062" s="16"/>
      <c r="AE3062" s="16"/>
    </row>
    <row r="3063" spans="2:31" ht="12">
      <c r="B3063" s="16"/>
      <c r="C3063" s="16"/>
      <c r="J3063" s="16"/>
      <c r="S3063" s="16"/>
      <c r="T3063" s="16"/>
      <c r="U3063" s="16"/>
      <c r="V3063" s="16"/>
      <c r="X3063" s="16"/>
      <c r="Z3063" s="16"/>
      <c r="AA3063" s="16"/>
      <c r="AE3063" s="16"/>
    </row>
    <row r="3064" spans="2:31" ht="12">
      <c r="B3064" s="16"/>
      <c r="C3064" s="16"/>
      <c r="J3064" s="16"/>
      <c r="S3064" s="16"/>
      <c r="T3064" s="16"/>
      <c r="U3064" s="16"/>
      <c r="V3064" s="16"/>
      <c r="X3064" s="16"/>
      <c r="Z3064" s="16"/>
      <c r="AA3064" s="16"/>
      <c r="AE3064" s="16"/>
    </row>
    <row r="3065" spans="2:31" ht="12">
      <c r="B3065" s="16"/>
      <c r="C3065" s="16"/>
      <c r="J3065" s="16"/>
      <c r="S3065" s="16"/>
      <c r="T3065" s="16"/>
      <c r="U3065" s="16"/>
      <c r="V3065" s="16"/>
      <c r="X3065" s="16"/>
      <c r="Z3065" s="16"/>
      <c r="AA3065" s="16"/>
      <c r="AE3065" s="16"/>
    </row>
    <row r="3066" spans="2:31" ht="12">
      <c r="B3066" s="16"/>
      <c r="C3066" s="16"/>
      <c r="J3066" s="16"/>
      <c r="S3066" s="16"/>
      <c r="T3066" s="16"/>
      <c r="U3066" s="16"/>
      <c r="V3066" s="16"/>
      <c r="X3066" s="16"/>
      <c r="Z3066" s="16"/>
      <c r="AA3066" s="16"/>
      <c r="AE3066" s="16"/>
    </row>
    <row r="3067" spans="2:31" ht="12">
      <c r="B3067" s="16"/>
      <c r="C3067" s="16"/>
      <c r="J3067" s="16"/>
      <c r="S3067" s="16"/>
      <c r="T3067" s="16"/>
      <c r="U3067" s="16"/>
      <c r="V3067" s="16"/>
      <c r="X3067" s="16"/>
      <c r="Z3067" s="16"/>
      <c r="AA3067" s="16"/>
      <c r="AE3067" s="16"/>
    </row>
    <row r="3068" spans="2:31" ht="12">
      <c r="B3068" s="16"/>
      <c r="C3068" s="16"/>
      <c r="J3068" s="16"/>
      <c r="S3068" s="16"/>
      <c r="T3068" s="16"/>
      <c r="U3068" s="16"/>
      <c r="V3068" s="16"/>
      <c r="X3068" s="16"/>
      <c r="Z3068" s="16"/>
      <c r="AA3068" s="16"/>
      <c r="AE3068" s="16"/>
    </row>
    <row r="3069" spans="2:31" ht="12">
      <c r="B3069" s="16"/>
      <c r="C3069" s="16"/>
      <c r="J3069" s="16"/>
      <c r="S3069" s="16"/>
      <c r="T3069" s="16"/>
      <c r="U3069" s="16"/>
      <c r="V3069" s="16"/>
      <c r="X3069" s="16"/>
      <c r="Z3069" s="16"/>
      <c r="AA3069" s="16"/>
      <c r="AE3069" s="16"/>
    </row>
    <row r="3070" spans="2:31" ht="12">
      <c r="B3070" s="16"/>
      <c r="C3070" s="16"/>
      <c r="J3070" s="16"/>
      <c r="S3070" s="16"/>
      <c r="T3070" s="16"/>
      <c r="U3070" s="16"/>
      <c r="V3070" s="16"/>
      <c r="X3070" s="16"/>
      <c r="Z3070" s="16"/>
      <c r="AA3070" s="16"/>
      <c r="AE3070" s="16"/>
    </row>
    <row r="3071" spans="2:31" ht="12">
      <c r="B3071" s="16"/>
      <c r="C3071" s="16"/>
      <c r="J3071" s="16"/>
      <c r="S3071" s="16"/>
      <c r="T3071" s="16"/>
      <c r="U3071" s="16"/>
      <c r="V3071" s="16"/>
      <c r="X3071" s="16"/>
      <c r="Z3071" s="16"/>
      <c r="AA3071" s="16"/>
      <c r="AE3071" s="16"/>
    </row>
    <row r="3072" spans="2:31" ht="12">
      <c r="B3072" s="16"/>
      <c r="C3072" s="16"/>
      <c r="J3072" s="16"/>
      <c r="S3072" s="16"/>
      <c r="T3072" s="16"/>
      <c r="U3072" s="16"/>
      <c r="V3072" s="16"/>
      <c r="X3072" s="16"/>
      <c r="Z3072" s="16"/>
      <c r="AA3072" s="16"/>
      <c r="AE3072" s="16"/>
    </row>
    <row r="3073" spans="2:31" ht="12">
      <c r="B3073" s="16"/>
      <c r="C3073" s="16"/>
      <c r="J3073" s="16"/>
      <c r="S3073" s="16"/>
      <c r="T3073" s="16"/>
      <c r="U3073" s="16"/>
      <c r="V3073" s="16"/>
      <c r="X3073" s="16"/>
      <c r="Z3073" s="16"/>
      <c r="AA3073" s="16"/>
      <c r="AE3073" s="16"/>
    </row>
    <row r="3074" spans="2:31" ht="12">
      <c r="B3074" s="16"/>
      <c r="C3074" s="16"/>
      <c r="J3074" s="16"/>
      <c r="S3074" s="16"/>
      <c r="T3074" s="16"/>
      <c r="U3074" s="16"/>
      <c r="V3074" s="16"/>
      <c r="X3074" s="16"/>
      <c r="Z3074" s="16"/>
      <c r="AA3074" s="16"/>
      <c r="AE3074" s="16"/>
    </row>
    <row r="3075" spans="2:31" ht="12">
      <c r="B3075" s="16"/>
      <c r="C3075" s="16"/>
      <c r="J3075" s="16"/>
      <c r="S3075" s="16"/>
      <c r="T3075" s="16"/>
      <c r="U3075" s="16"/>
      <c r="V3075" s="16"/>
      <c r="X3075" s="16"/>
      <c r="Z3075" s="16"/>
      <c r="AA3075" s="16"/>
      <c r="AE3075" s="16"/>
    </row>
    <row r="3076" spans="2:31" ht="12">
      <c r="B3076" s="16"/>
      <c r="C3076" s="16"/>
      <c r="J3076" s="16"/>
      <c r="S3076" s="16"/>
      <c r="T3076" s="16"/>
      <c r="U3076" s="16"/>
      <c r="V3076" s="16"/>
      <c r="X3076" s="16"/>
      <c r="Z3076" s="16"/>
      <c r="AA3076" s="16"/>
      <c r="AE3076" s="16"/>
    </row>
    <row r="3077" spans="2:31" ht="12">
      <c r="B3077" s="16"/>
      <c r="C3077" s="16"/>
      <c r="J3077" s="16"/>
      <c r="S3077" s="16"/>
      <c r="T3077" s="16"/>
      <c r="U3077" s="16"/>
      <c r="V3077" s="16"/>
      <c r="X3077" s="16"/>
      <c r="Z3077" s="16"/>
      <c r="AA3077" s="16"/>
      <c r="AE3077" s="16"/>
    </row>
    <row r="3078" spans="2:31" ht="12">
      <c r="B3078" s="16"/>
      <c r="C3078" s="16"/>
      <c r="J3078" s="16"/>
      <c r="S3078" s="16"/>
      <c r="T3078" s="16"/>
      <c r="U3078" s="16"/>
      <c r="V3078" s="16"/>
      <c r="X3078" s="16"/>
      <c r="Z3078" s="16"/>
      <c r="AA3078" s="16"/>
      <c r="AE3078" s="16"/>
    </row>
    <row r="3079" spans="2:31" ht="12">
      <c r="B3079" s="16"/>
      <c r="C3079" s="16"/>
      <c r="J3079" s="16"/>
      <c r="S3079" s="16"/>
      <c r="T3079" s="16"/>
      <c r="U3079" s="16"/>
      <c r="V3079" s="16"/>
      <c r="X3079" s="16"/>
      <c r="Z3079" s="16"/>
      <c r="AA3079" s="16"/>
      <c r="AE3079" s="16"/>
    </row>
    <row r="3080" spans="2:31" ht="12">
      <c r="B3080" s="16"/>
      <c r="C3080" s="16"/>
      <c r="J3080" s="16"/>
      <c r="S3080" s="16"/>
      <c r="T3080" s="16"/>
      <c r="U3080" s="16"/>
      <c r="V3080" s="16"/>
      <c r="X3080" s="16"/>
      <c r="Z3080" s="16"/>
      <c r="AA3080" s="16"/>
      <c r="AE3080" s="16"/>
    </row>
    <row r="3081" spans="2:31" ht="12">
      <c r="B3081" s="16"/>
      <c r="C3081" s="16"/>
      <c r="J3081" s="16"/>
      <c r="S3081" s="16"/>
      <c r="T3081" s="16"/>
      <c r="U3081" s="16"/>
      <c r="V3081" s="16"/>
      <c r="X3081" s="16"/>
      <c r="Z3081" s="16"/>
      <c r="AA3081" s="16"/>
      <c r="AE3081" s="16"/>
    </row>
    <row r="3082" spans="2:31" ht="12">
      <c r="B3082" s="16"/>
      <c r="C3082" s="16"/>
      <c r="J3082" s="16"/>
      <c r="S3082" s="16"/>
      <c r="T3082" s="16"/>
      <c r="U3082" s="16"/>
      <c r="V3082" s="16"/>
      <c r="X3082" s="16"/>
      <c r="Z3082" s="16"/>
      <c r="AA3082" s="16"/>
      <c r="AE3082" s="16"/>
    </row>
    <row r="3083" spans="2:31" ht="12">
      <c r="B3083" s="16"/>
      <c r="C3083" s="16"/>
      <c r="J3083" s="16"/>
      <c r="S3083" s="16"/>
      <c r="T3083" s="16"/>
      <c r="U3083" s="16"/>
      <c r="V3083" s="16"/>
      <c r="X3083" s="16"/>
      <c r="Z3083" s="16"/>
      <c r="AA3083" s="16"/>
      <c r="AE3083" s="16"/>
    </row>
    <row r="3084" spans="2:31" ht="12">
      <c r="B3084" s="16"/>
      <c r="C3084" s="16"/>
      <c r="J3084" s="16"/>
      <c r="S3084" s="16"/>
      <c r="T3084" s="16"/>
      <c r="U3084" s="16"/>
      <c r="V3084" s="16"/>
      <c r="X3084" s="16"/>
      <c r="Z3084" s="16"/>
      <c r="AA3084" s="16"/>
      <c r="AE3084" s="16"/>
    </row>
    <row r="3085" spans="2:31" ht="12">
      <c r="B3085" s="16"/>
      <c r="C3085" s="16"/>
      <c r="J3085" s="16"/>
      <c r="S3085" s="16"/>
      <c r="T3085" s="16"/>
      <c r="U3085" s="16"/>
      <c r="V3085" s="16"/>
      <c r="X3085" s="16"/>
      <c r="Z3085" s="16"/>
      <c r="AA3085" s="16"/>
      <c r="AE3085" s="16"/>
    </row>
    <row r="3086" spans="2:31" ht="12">
      <c r="B3086" s="16"/>
      <c r="C3086" s="16"/>
      <c r="J3086" s="16"/>
      <c r="S3086" s="16"/>
      <c r="T3086" s="16"/>
      <c r="U3086" s="16"/>
      <c r="V3086" s="16"/>
      <c r="X3086" s="16"/>
      <c r="Z3086" s="16"/>
      <c r="AA3086" s="16"/>
      <c r="AE3086" s="16"/>
    </row>
    <row r="3087" spans="2:31" ht="12">
      <c r="B3087" s="16"/>
      <c r="C3087" s="16"/>
      <c r="J3087" s="16"/>
      <c r="S3087" s="16"/>
      <c r="T3087" s="16"/>
      <c r="U3087" s="16"/>
      <c r="V3087" s="16"/>
      <c r="X3087" s="16"/>
      <c r="Z3087" s="16"/>
      <c r="AA3087" s="16"/>
      <c r="AE3087" s="16"/>
    </row>
    <row r="3088" spans="2:31" ht="12">
      <c r="B3088" s="16"/>
      <c r="C3088" s="16"/>
      <c r="J3088" s="16"/>
      <c r="S3088" s="16"/>
      <c r="T3088" s="16"/>
      <c r="U3088" s="16"/>
      <c r="V3088" s="16"/>
      <c r="X3088" s="16"/>
      <c r="Z3088" s="16"/>
      <c r="AA3088" s="16"/>
      <c r="AE3088" s="16"/>
    </row>
    <row r="3089" spans="2:31" ht="12">
      <c r="B3089" s="16"/>
      <c r="C3089" s="16"/>
      <c r="J3089" s="16"/>
      <c r="S3089" s="16"/>
      <c r="T3089" s="16"/>
      <c r="U3089" s="16"/>
      <c r="V3089" s="16"/>
      <c r="X3089" s="16"/>
      <c r="Z3089" s="16"/>
      <c r="AA3089" s="16"/>
      <c r="AE3089" s="16"/>
    </row>
    <row r="3090" spans="2:31" ht="12">
      <c r="B3090" s="16"/>
      <c r="C3090" s="16"/>
      <c r="J3090" s="16"/>
      <c r="S3090" s="16"/>
      <c r="T3090" s="16"/>
      <c r="U3090" s="16"/>
      <c r="V3090" s="16"/>
      <c r="X3090" s="16"/>
      <c r="Z3090" s="16"/>
      <c r="AA3090" s="16"/>
      <c r="AE3090" s="16"/>
    </row>
    <row r="3091" spans="2:31" ht="12">
      <c r="B3091" s="16"/>
      <c r="C3091" s="16"/>
      <c r="J3091" s="16"/>
      <c r="S3091" s="16"/>
      <c r="T3091" s="16"/>
      <c r="U3091" s="16"/>
      <c r="V3091" s="16"/>
      <c r="X3091" s="16"/>
      <c r="Z3091" s="16"/>
      <c r="AA3091" s="16"/>
      <c r="AE3091" s="16"/>
    </row>
    <row r="3092" spans="2:31" ht="12">
      <c r="B3092" s="16"/>
      <c r="C3092" s="16"/>
      <c r="J3092" s="16"/>
      <c r="S3092" s="16"/>
      <c r="T3092" s="16"/>
      <c r="U3092" s="16"/>
      <c r="V3092" s="16"/>
      <c r="X3092" s="16"/>
      <c r="Z3092" s="16"/>
      <c r="AA3092" s="16"/>
      <c r="AE3092" s="16"/>
    </row>
    <row r="3093" spans="2:31" ht="12">
      <c r="B3093" s="16"/>
      <c r="C3093" s="16"/>
      <c r="J3093" s="16"/>
      <c r="S3093" s="16"/>
      <c r="T3093" s="16"/>
      <c r="U3093" s="16"/>
      <c r="V3093" s="16"/>
      <c r="X3093" s="16"/>
      <c r="Z3093" s="16"/>
      <c r="AA3093" s="16"/>
      <c r="AE3093" s="16"/>
    </row>
    <row r="3094" spans="2:31" ht="12">
      <c r="B3094" s="16"/>
      <c r="C3094" s="16"/>
      <c r="J3094" s="16"/>
      <c r="S3094" s="16"/>
      <c r="T3094" s="16"/>
      <c r="U3094" s="16"/>
      <c r="V3094" s="16"/>
      <c r="X3094" s="16"/>
      <c r="Z3094" s="16"/>
      <c r="AA3094" s="16"/>
      <c r="AE3094" s="16"/>
    </row>
    <row r="3095" spans="2:31" ht="12">
      <c r="B3095" s="16"/>
      <c r="C3095" s="16"/>
      <c r="J3095" s="16"/>
      <c r="S3095" s="16"/>
      <c r="T3095" s="16"/>
      <c r="U3095" s="16"/>
      <c r="V3095" s="16"/>
      <c r="X3095" s="16"/>
      <c r="Z3095" s="16"/>
      <c r="AA3095" s="16"/>
      <c r="AE3095" s="16"/>
    </row>
    <row r="3096" spans="2:31" ht="12">
      <c r="B3096" s="16"/>
      <c r="C3096" s="16"/>
      <c r="J3096" s="16"/>
      <c r="S3096" s="16"/>
      <c r="T3096" s="16"/>
      <c r="U3096" s="16"/>
      <c r="V3096" s="16"/>
      <c r="X3096" s="16"/>
      <c r="Z3096" s="16"/>
      <c r="AA3096" s="16"/>
      <c r="AE3096" s="16"/>
    </row>
    <row r="3097" spans="2:31" ht="12">
      <c r="B3097" s="16"/>
      <c r="C3097" s="16"/>
      <c r="J3097" s="16"/>
      <c r="S3097" s="16"/>
      <c r="T3097" s="16"/>
      <c r="U3097" s="16"/>
      <c r="V3097" s="16"/>
      <c r="X3097" s="16"/>
      <c r="Z3097" s="16"/>
      <c r="AA3097" s="16"/>
      <c r="AE3097" s="16"/>
    </row>
    <row r="3098" spans="2:31" ht="12">
      <c r="B3098" s="16"/>
      <c r="C3098" s="16"/>
      <c r="J3098" s="16"/>
      <c r="S3098" s="16"/>
      <c r="T3098" s="16"/>
      <c r="U3098" s="16"/>
      <c r="V3098" s="16"/>
      <c r="X3098" s="16"/>
      <c r="Z3098" s="16"/>
      <c r="AA3098" s="16"/>
      <c r="AE3098" s="16"/>
    </row>
    <row r="3099" spans="2:31" ht="12">
      <c r="B3099" s="16"/>
      <c r="C3099" s="16"/>
      <c r="J3099" s="16"/>
      <c r="S3099" s="16"/>
      <c r="T3099" s="16"/>
      <c r="U3099" s="16"/>
      <c r="V3099" s="16"/>
      <c r="X3099" s="16"/>
      <c r="Z3099" s="16"/>
      <c r="AA3099" s="16"/>
      <c r="AE3099" s="16"/>
    </row>
    <row r="3100" spans="2:31" ht="12">
      <c r="B3100" s="16"/>
      <c r="C3100" s="16"/>
      <c r="J3100" s="16"/>
      <c r="S3100" s="16"/>
      <c r="T3100" s="16"/>
      <c r="U3100" s="16"/>
      <c r="V3100" s="16"/>
      <c r="X3100" s="16"/>
      <c r="Z3100" s="16"/>
      <c r="AA3100" s="16"/>
      <c r="AE3100" s="16"/>
    </row>
    <row r="3101" spans="2:31" ht="12">
      <c r="B3101" s="16"/>
      <c r="C3101" s="16"/>
      <c r="J3101" s="16"/>
      <c r="S3101" s="16"/>
      <c r="T3101" s="16"/>
      <c r="U3101" s="16"/>
      <c r="V3101" s="16"/>
      <c r="X3101" s="16"/>
      <c r="Z3101" s="16"/>
      <c r="AA3101" s="16"/>
      <c r="AE3101" s="16"/>
    </row>
    <row r="3102" spans="2:31" ht="12">
      <c r="B3102" s="16"/>
      <c r="C3102" s="16"/>
      <c r="J3102" s="16"/>
      <c r="S3102" s="16"/>
      <c r="T3102" s="16"/>
      <c r="U3102" s="16"/>
      <c r="V3102" s="16"/>
      <c r="X3102" s="16"/>
      <c r="Z3102" s="16"/>
      <c r="AA3102" s="16"/>
      <c r="AE3102" s="16"/>
    </row>
    <row r="3103" spans="2:31" ht="12">
      <c r="B3103" s="16"/>
      <c r="C3103" s="16"/>
      <c r="J3103" s="16"/>
      <c r="S3103" s="16"/>
      <c r="T3103" s="16"/>
      <c r="U3103" s="16"/>
      <c r="V3103" s="16"/>
      <c r="X3103" s="16"/>
      <c r="Z3103" s="16"/>
      <c r="AA3103" s="16"/>
      <c r="AE3103" s="16"/>
    </row>
    <row r="3104" spans="2:31" ht="12">
      <c r="B3104" s="16"/>
      <c r="C3104" s="16"/>
      <c r="J3104" s="16"/>
      <c r="S3104" s="16"/>
      <c r="T3104" s="16"/>
      <c r="U3104" s="16"/>
      <c r="V3104" s="16"/>
      <c r="X3104" s="16"/>
      <c r="Z3104" s="16"/>
      <c r="AA3104" s="16"/>
      <c r="AE3104" s="16"/>
    </row>
    <row r="3105" spans="2:31" ht="12">
      <c r="B3105" s="16"/>
      <c r="C3105" s="16"/>
      <c r="J3105" s="16"/>
      <c r="S3105" s="16"/>
      <c r="T3105" s="16"/>
      <c r="U3105" s="16"/>
      <c r="V3105" s="16"/>
      <c r="X3105" s="16"/>
      <c r="Z3105" s="16"/>
      <c r="AA3105" s="16"/>
      <c r="AE3105" s="16"/>
    </row>
    <row r="3106" spans="2:31" ht="12">
      <c r="B3106" s="16"/>
      <c r="C3106" s="16"/>
      <c r="J3106" s="16"/>
      <c r="S3106" s="16"/>
      <c r="T3106" s="16"/>
      <c r="U3106" s="16"/>
      <c r="V3106" s="16"/>
      <c r="X3106" s="16"/>
      <c r="Z3106" s="16"/>
      <c r="AA3106" s="16"/>
      <c r="AE3106" s="16"/>
    </row>
    <row r="3107" spans="2:31" ht="12">
      <c r="B3107" s="16"/>
      <c r="C3107" s="16"/>
      <c r="J3107" s="16"/>
      <c r="S3107" s="16"/>
      <c r="T3107" s="16"/>
      <c r="U3107" s="16"/>
      <c r="V3107" s="16"/>
      <c r="X3107" s="16"/>
      <c r="Z3107" s="16"/>
      <c r="AA3107" s="16"/>
      <c r="AE3107" s="16"/>
    </row>
    <row r="3108" spans="2:31" ht="12">
      <c r="B3108" s="16"/>
      <c r="C3108" s="16"/>
      <c r="J3108" s="16"/>
      <c r="S3108" s="16"/>
      <c r="T3108" s="16"/>
      <c r="U3108" s="16"/>
      <c r="V3108" s="16"/>
      <c r="X3108" s="16"/>
      <c r="Z3108" s="16"/>
      <c r="AA3108" s="16"/>
      <c r="AE3108" s="16"/>
    </row>
    <row r="3109" spans="2:31" ht="12">
      <c r="B3109" s="16"/>
      <c r="C3109" s="16"/>
      <c r="J3109" s="16"/>
      <c r="S3109" s="16"/>
      <c r="T3109" s="16"/>
      <c r="U3109" s="16"/>
      <c r="V3109" s="16"/>
      <c r="X3109" s="16"/>
      <c r="Z3109" s="16"/>
      <c r="AA3109" s="16"/>
      <c r="AE3109" s="16"/>
    </row>
    <row r="3110" spans="2:31" ht="12">
      <c r="B3110" s="16"/>
      <c r="C3110" s="16"/>
      <c r="J3110" s="16"/>
      <c r="S3110" s="16"/>
      <c r="T3110" s="16"/>
      <c r="U3110" s="16"/>
      <c r="V3110" s="16"/>
      <c r="X3110" s="16"/>
      <c r="Z3110" s="16"/>
      <c r="AA3110" s="16"/>
      <c r="AE3110" s="16"/>
    </row>
    <row r="3111" spans="2:31" ht="12">
      <c r="B3111" s="16"/>
      <c r="C3111" s="16"/>
      <c r="J3111" s="16"/>
      <c r="S3111" s="16"/>
      <c r="T3111" s="16"/>
      <c r="U3111" s="16"/>
      <c r="V3111" s="16"/>
      <c r="X3111" s="16"/>
      <c r="Z3111" s="16"/>
      <c r="AA3111" s="16"/>
      <c r="AE3111" s="16"/>
    </row>
    <row r="3112" spans="2:31" ht="12">
      <c r="B3112" s="16"/>
      <c r="C3112" s="16"/>
      <c r="J3112" s="16"/>
      <c r="S3112" s="16"/>
      <c r="T3112" s="16"/>
      <c r="U3112" s="16"/>
      <c r="V3112" s="16"/>
      <c r="X3112" s="16"/>
      <c r="Z3112" s="16"/>
      <c r="AA3112" s="16"/>
      <c r="AE3112" s="16"/>
    </row>
    <row r="3113" spans="2:31" ht="12">
      <c r="B3113" s="16"/>
      <c r="C3113" s="16"/>
      <c r="J3113" s="16"/>
      <c r="S3113" s="16"/>
      <c r="T3113" s="16"/>
      <c r="U3113" s="16"/>
      <c r="V3113" s="16"/>
      <c r="X3113" s="16"/>
      <c r="Z3113" s="16"/>
      <c r="AA3113" s="16"/>
      <c r="AE3113" s="16"/>
    </row>
    <row r="3114" spans="2:31" ht="12">
      <c r="B3114" s="16"/>
      <c r="C3114" s="16"/>
      <c r="J3114" s="16"/>
      <c r="S3114" s="16"/>
      <c r="T3114" s="16"/>
      <c r="U3114" s="16"/>
      <c r="V3114" s="16"/>
      <c r="X3114" s="16"/>
      <c r="Z3114" s="16"/>
      <c r="AA3114" s="16"/>
      <c r="AE3114" s="16"/>
    </row>
    <row r="3115" spans="2:31" ht="12">
      <c r="B3115" s="16"/>
      <c r="C3115" s="16"/>
      <c r="J3115" s="16"/>
      <c r="S3115" s="16"/>
      <c r="T3115" s="16"/>
      <c r="U3115" s="16"/>
      <c r="V3115" s="16"/>
      <c r="X3115" s="16"/>
      <c r="Z3115" s="16"/>
      <c r="AA3115" s="16"/>
      <c r="AE3115" s="16"/>
    </row>
    <row r="3116" spans="2:31" ht="12">
      <c r="B3116" s="16"/>
      <c r="C3116" s="16"/>
      <c r="J3116" s="16"/>
      <c r="S3116" s="16"/>
      <c r="T3116" s="16"/>
      <c r="U3116" s="16"/>
      <c r="V3116" s="16"/>
      <c r="X3116" s="16"/>
      <c r="Z3116" s="16"/>
      <c r="AA3116" s="16"/>
      <c r="AE3116" s="16"/>
    </row>
    <row r="3117" spans="2:31" ht="12">
      <c r="B3117" s="16"/>
      <c r="C3117" s="16"/>
      <c r="J3117" s="16"/>
      <c r="S3117" s="16"/>
      <c r="T3117" s="16"/>
      <c r="U3117" s="16"/>
      <c r="V3117" s="16"/>
      <c r="X3117" s="16"/>
      <c r="Z3117" s="16"/>
      <c r="AA3117" s="16"/>
      <c r="AE3117" s="16"/>
    </row>
    <row r="3118" spans="2:31" ht="12">
      <c r="B3118" s="16"/>
      <c r="C3118" s="16"/>
      <c r="J3118" s="16"/>
      <c r="S3118" s="16"/>
      <c r="T3118" s="16"/>
      <c r="U3118" s="16"/>
      <c r="V3118" s="16"/>
      <c r="X3118" s="16"/>
      <c r="Z3118" s="16"/>
      <c r="AA3118" s="16"/>
      <c r="AE3118" s="16"/>
    </row>
    <row r="3119" spans="2:31" ht="12">
      <c r="B3119" s="16"/>
      <c r="C3119" s="16"/>
      <c r="J3119" s="16"/>
      <c r="S3119" s="16"/>
      <c r="T3119" s="16"/>
      <c r="U3119" s="16"/>
      <c r="V3119" s="16"/>
      <c r="X3119" s="16"/>
      <c r="Z3119" s="16"/>
      <c r="AA3119" s="16"/>
      <c r="AE3119" s="16"/>
    </row>
    <row r="3120" spans="2:31" ht="12">
      <c r="B3120" s="16"/>
      <c r="C3120" s="16"/>
      <c r="J3120" s="16"/>
      <c r="S3120" s="16"/>
      <c r="T3120" s="16"/>
      <c r="U3120" s="16"/>
      <c r="V3120" s="16"/>
      <c r="X3120" s="16"/>
      <c r="Z3120" s="16"/>
      <c r="AA3120" s="16"/>
      <c r="AE3120" s="16"/>
    </row>
    <row r="3121" spans="2:31" ht="12">
      <c r="B3121" s="16"/>
      <c r="C3121" s="16"/>
      <c r="J3121" s="16"/>
      <c r="S3121" s="16"/>
      <c r="T3121" s="16"/>
      <c r="U3121" s="16"/>
      <c r="V3121" s="16"/>
      <c r="X3121" s="16"/>
      <c r="Z3121" s="16"/>
      <c r="AA3121" s="16"/>
      <c r="AE3121" s="16"/>
    </row>
    <row r="3122" spans="2:31" ht="12">
      <c r="B3122" s="16"/>
      <c r="C3122" s="16"/>
      <c r="J3122" s="16"/>
      <c r="S3122" s="16"/>
      <c r="T3122" s="16"/>
      <c r="U3122" s="16"/>
      <c r="V3122" s="16"/>
      <c r="X3122" s="16"/>
      <c r="Z3122" s="16"/>
      <c r="AA3122" s="16"/>
      <c r="AE3122" s="16"/>
    </row>
    <row r="3123" spans="2:31" ht="12">
      <c r="B3123" s="16"/>
      <c r="C3123" s="16"/>
      <c r="J3123" s="16"/>
      <c r="S3123" s="16"/>
      <c r="T3123" s="16"/>
      <c r="U3123" s="16"/>
      <c r="V3123" s="16"/>
      <c r="X3123" s="16"/>
      <c r="Z3123" s="16"/>
      <c r="AA3123" s="16"/>
      <c r="AE3123" s="16"/>
    </row>
    <row r="3124" spans="2:31" ht="12">
      <c r="B3124" s="16"/>
      <c r="C3124" s="16"/>
      <c r="J3124" s="16"/>
      <c r="S3124" s="16"/>
      <c r="T3124" s="16"/>
      <c r="U3124" s="16"/>
      <c r="V3124" s="16"/>
      <c r="X3124" s="16"/>
      <c r="Z3124" s="16"/>
      <c r="AA3124" s="16"/>
      <c r="AE3124" s="16"/>
    </row>
    <row r="3125" spans="2:31" ht="12">
      <c r="B3125" s="16"/>
      <c r="C3125" s="16"/>
      <c r="J3125" s="16"/>
      <c r="S3125" s="16"/>
      <c r="T3125" s="16"/>
      <c r="U3125" s="16"/>
      <c r="V3125" s="16"/>
      <c r="X3125" s="16"/>
      <c r="Z3125" s="16"/>
      <c r="AA3125" s="16"/>
      <c r="AE3125" s="16"/>
    </row>
    <row r="3126" spans="2:31" ht="12">
      <c r="B3126" s="16"/>
      <c r="C3126" s="16"/>
      <c r="J3126" s="16"/>
      <c r="S3126" s="16"/>
      <c r="T3126" s="16"/>
      <c r="U3126" s="16"/>
      <c r="V3126" s="16"/>
      <c r="X3126" s="16"/>
      <c r="Z3126" s="16"/>
      <c r="AA3126" s="16"/>
      <c r="AE3126" s="16"/>
    </row>
    <row r="3127" spans="2:31" ht="12">
      <c r="B3127" s="16"/>
      <c r="C3127" s="16"/>
      <c r="J3127" s="16"/>
      <c r="S3127" s="16"/>
      <c r="T3127" s="16"/>
      <c r="U3127" s="16"/>
      <c r="V3127" s="16"/>
      <c r="X3127" s="16"/>
      <c r="Z3127" s="16"/>
      <c r="AA3127" s="16"/>
      <c r="AE3127" s="16"/>
    </row>
    <row r="3128" spans="2:31" ht="12">
      <c r="B3128" s="16"/>
      <c r="C3128" s="16"/>
      <c r="J3128" s="16"/>
      <c r="S3128" s="16"/>
      <c r="T3128" s="16"/>
      <c r="U3128" s="16"/>
      <c r="V3128" s="16"/>
      <c r="X3128" s="16"/>
      <c r="Z3128" s="16"/>
      <c r="AA3128" s="16"/>
      <c r="AE3128" s="16"/>
    </row>
    <row r="3129" spans="2:31" ht="12">
      <c r="B3129" s="16"/>
      <c r="C3129" s="16"/>
      <c r="J3129" s="16"/>
      <c r="S3129" s="16"/>
      <c r="T3129" s="16"/>
      <c r="U3129" s="16"/>
      <c r="V3129" s="16"/>
      <c r="X3129" s="16"/>
      <c r="Z3129" s="16"/>
      <c r="AA3129" s="16"/>
      <c r="AE3129" s="16"/>
    </row>
    <row r="3130" spans="2:31" ht="12">
      <c r="B3130" s="16"/>
      <c r="C3130" s="16"/>
      <c r="J3130" s="16"/>
      <c r="S3130" s="16"/>
      <c r="T3130" s="16"/>
      <c r="U3130" s="16"/>
      <c r="V3130" s="16"/>
      <c r="X3130" s="16"/>
      <c r="Z3130" s="16"/>
      <c r="AA3130" s="16"/>
      <c r="AE3130" s="16"/>
    </row>
    <row r="3131" spans="2:31" ht="12">
      <c r="B3131" s="16"/>
      <c r="C3131" s="16"/>
      <c r="J3131" s="16"/>
      <c r="S3131" s="16"/>
      <c r="T3131" s="16"/>
      <c r="U3131" s="16"/>
      <c r="V3131" s="16"/>
      <c r="X3131" s="16"/>
      <c r="Z3131" s="16"/>
      <c r="AA3131" s="16"/>
      <c r="AE3131" s="16"/>
    </row>
    <row r="3132" spans="2:31" ht="12">
      <c r="B3132" s="16"/>
      <c r="C3132" s="16"/>
      <c r="J3132" s="16"/>
      <c r="S3132" s="16"/>
      <c r="T3132" s="16"/>
      <c r="U3132" s="16"/>
      <c r="V3132" s="16"/>
      <c r="X3132" s="16"/>
      <c r="Z3132" s="16"/>
      <c r="AA3132" s="16"/>
      <c r="AE3132" s="16"/>
    </row>
    <row r="3133" spans="2:31" ht="12">
      <c r="B3133" s="16"/>
      <c r="C3133" s="16"/>
      <c r="J3133" s="16"/>
      <c r="S3133" s="16"/>
      <c r="T3133" s="16"/>
      <c r="U3133" s="16"/>
      <c r="V3133" s="16"/>
      <c r="X3133" s="16"/>
      <c r="Z3133" s="16"/>
      <c r="AA3133" s="16"/>
      <c r="AE3133" s="16"/>
    </row>
    <row r="3134" spans="2:31" ht="12">
      <c r="B3134" s="16"/>
      <c r="C3134" s="16"/>
      <c r="J3134" s="16"/>
      <c r="S3134" s="16"/>
      <c r="T3134" s="16"/>
      <c r="U3134" s="16"/>
      <c r="V3134" s="16"/>
      <c r="X3134" s="16"/>
      <c r="Z3134" s="16"/>
      <c r="AA3134" s="16"/>
      <c r="AE3134" s="16"/>
    </row>
    <row r="3135" spans="2:31" ht="12">
      <c r="B3135" s="16"/>
      <c r="C3135" s="16"/>
      <c r="J3135" s="16"/>
      <c r="S3135" s="16"/>
      <c r="T3135" s="16"/>
      <c r="U3135" s="16"/>
      <c r="V3135" s="16"/>
      <c r="X3135" s="16"/>
      <c r="Z3135" s="16"/>
      <c r="AA3135" s="16"/>
      <c r="AE3135" s="16"/>
    </row>
    <row r="3136" spans="2:31" ht="12">
      <c r="B3136" s="16"/>
      <c r="C3136" s="16"/>
      <c r="J3136" s="16"/>
      <c r="S3136" s="16"/>
      <c r="T3136" s="16"/>
      <c r="U3136" s="16"/>
      <c r="V3136" s="16"/>
      <c r="X3136" s="16"/>
      <c r="Z3136" s="16"/>
      <c r="AA3136" s="16"/>
      <c r="AE3136" s="16"/>
    </row>
    <row r="3137" spans="2:31" ht="12">
      <c r="B3137" s="16"/>
      <c r="C3137" s="16"/>
      <c r="J3137" s="16"/>
      <c r="S3137" s="16"/>
      <c r="T3137" s="16"/>
      <c r="U3137" s="16"/>
      <c r="V3137" s="16"/>
      <c r="X3137" s="16"/>
      <c r="Z3137" s="16"/>
      <c r="AA3137" s="16"/>
      <c r="AE3137" s="16"/>
    </row>
    <row r="3138" spans="2:31" ht="12">
      <c r="B3138" s="16"/>
      <c r="C3138" s="16"/>
      <c r="J3138" s="16"/>
      <c r="S3138" s="16"/>
      <c r="T3138" s="16"/>
      <c r="U3138" s="16"/>
      <c r="V3138" s="16"/>
      <c r="X3138" s="16"/>
      <c r="Z3138" s="16"/>
      <c r="AA3138" s="16"/>
      <c r="AE3138" s="16"/>
    </row>
    <row r="3139" spans="2:31" ht="12">
      <c r="B3139" s="16"/>
      <c r="C3139" s="16"/>
      <c r="J3139" s="16"/>
      <c r="S3139" s="16"/>
      <c r="T3139" s="16"/>
      <c r="U3139" s="16"/>
      <c r="V3139" s="16"/>
      <c r="X3139" s="16"/>
      <c r="Z3139" s="16"/>
      <c r="AA3139" s="16"/>
      <c r="AE3139" s="16"/>
    </row>
    <row r="3140" spans="2:31" ht="12">
      <c r="B3140" s="16"/>
      <c r="C3140" s="16"/>
      <c r="J3140" s="16"/>
      <c r="S3140" s="16"/>
      <c r="T3140" s="16"/>
      <c r="U3140" s="16"/>
      <c r="V3140" s="16"/>
      <c r="X3140" s="16"/>
      <c r="Z3140" s="16"/>
      <c r="AA3140" s="16"/>
      <c r="AE3140" s="16"/>
    </row>
    <row r="3141" spans="2:31" ht="12">
      <c r="B3141" s="16"/>
      <c r="C3141" s="16"/>
      <c r="J3141" s="16"/>
      <c r="S3141" s="16"/>
      <c r="T3141" s="16"/>
      <c r="U3141" s="16"/>
      <c r="V3141" s="16"/>
      <c r="X3141" s="16"/>
      <c r="Z3141" s="16"/>
      <c r="AA3141" s="16"/>
      <c r="AE3141" s="16"/>
    </row>
    <row r="3142" spans="2:31" ht="12">
      <c r="B3142" s="16"/>
      <c r="C3142" s="16"/>
      <c r="J3142" s="16"/>
      <c r="S3142" s="16"/>
      <c r="T3142" s="16"/>
      <c r="U3142" s="16"/>
      <c r="V3142" s="16"/>
      <c r="X3142" s="16"/>
      <c r="Z3142" s="16"/>
      <c r="AA3142" s="16"/>
      <c r="AE3142" s="16"/>
    </row>
    <row r="3143" spans="2:31" ht="12">
      <c r="B3143" s="16"/>
      <c r="C3143" s="16"/>
      <c r="J3143" s="16"/>
      <c r="S3143" s="16"/>
      <c r="T3143" s="16"/>
      <c r="U3143" s="16"/>
      <c r="V3143" s="16"/>
      <c r="X3143" s="16"/>
      <c r="Z3143" s="16"/>
      <c r="AA3143" s="16"/>
      <c r="AE3143" s="16"/>
    </row>
    <row r="3144" spans="2:31" ht="12">
      <c r="B3144" s="16"/>
      <c r="C3144" s="16"/>
      <c r="J3144" s="16"/>
      <c r="S3144" s="16"/>
      <c r="T3144" s="16"/>
      <c r="U3144" s="16"/>
      <c r="V3144" s="16"/>
      <c r="X3144" s="16"/>
      <c r="Z3144" s="16"/>
      <c r="AA3144" s="16"/>
      <c r="AE3144" s="16"/>
    </row>
    <row r="3145" spans="2:31" ht="12">
      <c r="B3145" s="16"/>
      <c r="C3145" s="16"/>
      <c r="J3145" s="16"/>
      <c r="S3145" s="16"/>
      <c r="T3145" s="16"/>
      <c r="U3145" s="16"/>
      <c r="V3145" s="16"/>
      <c r="X3145" s="16"/>
      <c r="Z3145" s="16"/>
      <c r="AA3145" s="16"/>
      <c r="AE3145" s="16"/>
    </row>
    <row r="3146" spans="2:31" ht="12">
      <c r="B3146" s="16"/>
      <c r="C3146" s="16"/>
      <c r="J3146" s="16"/>
      <c r="S3146" s="16"/>
      <c r="T3146" s="16"/>
      <c r="U3146" s="16"/>
      <c r="V3146" s="16"/>
      <c r="X3146" s="16"/>
      <c r="Z3146" s="16"/>
      <c r="AA3146" s="16"/>
      <c r="AE3146" s="16"/>
    </row>
    <row r="3147" spans="2:31" ht="12">
      <c r="B3147" s="16"/>
      <c r="C3147" s="16"/>
      <c r="J3147" s="16"/>
      <c r="S3147" s="16"/>
      <c r="T3147" s="16"/>
      <c r="U3147" s="16"/>
      <c r="V3147" s="16"/>
      <c r="X3147" s="16"/>
      <c r="Z3147" s="16"/>
      <c r="AA3147" s="16"/>
      <c r="AE3147" s="16"/>
    </row>
    <row r="3148" spans="2:31" ht="12">
      <c r="B3148" s="16"/>
      <c r="C3148" s="16"/>
      <c r="J3148" s="16"/>
      <c r="S3148" s="16"/>
      <c r="T3148" s="16"/>
      <c r="U3148" s="16"/>
      <c r="V3148" s="16"/>
      <c r="X3148" s="16"/>
      <c r="Z3148" s="16"/>
      <c r="AA3148" s="16"/>
      <c r="AE3148" s="16"/>
    </row>
    <row r="3149" spans="2:31" ht="12">
      <c r="B3149" s="16"/>
      <c r="C3149" s="16"/>
      <c r="J3149" s="16"/>
      <c r="S3149" s="16"/>
      <c r="T3149" s="16"/>
      <c r="U3149" s="16"/>
      <c r="V3149" s="16"/>
      <c r="X3149" s="16"/>
      <c r="Z3149" s="16"/>
      <c r="AA3149" s="16"/>
      <c r="AE3149" s="16"/>
    </row>
    <row r="3150" spans="2:31" ht="12">
      <c r="B3150" s="16"/>
      <c r="C3150" s="16"/>
      <c r="J3150" s="16"/>
      <c r="S3150" s="16"/>
      <c r="T3150" s="16"/>
      <c r="U3150" s="16"/>
      <c r="V3150" s="16"/>
      <c r="X3150" s="16"/>
      <c r="Z3150" s="16"/>
      <c r="AA3150" s="16"/>
      <c r="AE3150" s="16"/>
    </row>
    <row r="3151" spans="2:31" ht="12">
      <c r="B3151" s="16"/>
      <c r="C3151" s="16"/>
      <c r="J3151" s="16"/>
      <c r="S3151" s="16"/>
      <c r="T3151" s="16"/>
      <c r="U3151" s="16"/>
      <c r="V3151" s="16"/>
      <c r="X3151" s="16"/>
      <c r="Z3151" s="16"/>
      <c r="AA3151" s="16"/>
      <c r="AE3151" s="16"/>
    </row>
    <row r="3152" spans="2:31" ht="12">
      <c r="B3152" s="16"/>
      <c r="C3152" s="16"/>
      <c r="J3152" s="16"/>
      <c r="S3152" s="16"/>
      <c r="T3152" s="16"/>
      <c r="U3152" s="16"/>
      <c r="V3152" s="16"/>
      <c r="X3152" s="16"/>
      <c r="Z3152" s="16"/>
      <c r="AA3152" s="16"/>
      <c r="AE3152" s="16"/>
    </row>
    <row r="3153" spans="2:31" ht="12">
      <c r="B3153" s="16"/>
      <c r="C3153" s="16"/>
      <c r="J3153" s="16"/>
      <c r="S3153" s="16"/>
      <c r="T3153" s="16"/>
      <c r="U3153" s="16"/>
      <c r="V3153" s="16"/>
      <c r="X3153" s="16"/>
      <c r="Z3153" s="16"/>
      <c r="AA3153" s="16"/>
      <c r="AE3153" s="16"/>
    </row>
    <row r="3154" spans="2:31" ht="12">
      <c r="B3154" s="16"/>
      <c r="C3154" s="16"/>
      <c r="J3154" s="16"/>
      <c r="S3154" s="16"/>
      <c r="T3154" s="16"/>
      <c r="U3154" s="16"/>
      <c r="V3154" s="16"/>
      <c r="X3154" s="16"/>
      <c r="Z3154" s="16"/>
      <c r="AA3154" s="16"/>
      <c r="AE3154" s="16"/>
    </row>
    <row r="3155" spans="2:31" ht="12">
      <c r="B3155" s="16"/>
      <c r="C3155" s="16"/>
      <c r="J3155" s="16"/>
      <c r="S3155" s="16"/>
      <c r="T3155" s="16"/>
      <c r="U3155" s="16"/>
      <c r="V3155" s="16"/>
      <c r="X3155" s="16"/>
      <c r="Z3155" s="16"/>
      <c r="AA3155" s="16"/>
      <c r="AE3155" s="16"/>
    </row>
    <row r="3156" spans="2:31" ht="12">
      <c r="B3156" s="16"/>
      <c r="C3156" s="16"/>
      <c r="J3156" s="16"/>
      <c r="S3156" s="16"/>
      <c r="T3156" s="16"/>
      <c r="U3156" s="16"/>
      <c r="V3156" s="16"/>
      <c r="X3156" s="16"/>
      <c r="Z3156" s="16"/>
      <c r="AA3156" s="16"/>
      <c r="AE3156" s="16"/>
    </row>
    <row r="3157" spans="2:31" ht="12">
      <c r="B3157" s="16"/>
      <c r="C3157" s="16"/>
      <c r="J3157" s="16"/>
      <c r="S3157" s="16"/>
      <c r="T3157" s="16"/>
      <c r="U3157" s="16"/>
      <c r="V3157" s="16"/>
      <c r="X3157" s="16"/>
      <c r="Z3157" s="16"/>
      <c r="AA3157" s="16"/>
      <c r="AE3157" s="16"/>
    </row>
    <row r="3158" spans="2:31" ht="12">
      <c r="B3158" s="16"/>
      <c r="C3158" s="16"/>
      <c r="J3158" s="16"/>
      <c r="S3158" s="16"/>
      <c r="T3158" s="16"/>
      <c r="U3158" s="16"/>
      <c r="V3158" s="16"/>
      <c r="X3158" s="16"/>
      <c r="Z3158" s="16"/>
      <c r="AA3158" s="16"/>
      <c r="AE3158" s="16"/>
    </row>
    <row r="3159" spans="2:31" ht="12">
      <c r="B3159" s="16"/>
      <c r="C3159" s="16"/>
      <c r="J3159" s="16"/>
      <c r="S3159" s="16"/>
      <c r="T3159" s="16"/>
      <c r="U3159" s="16"/>
      <c r="V3159" s="16"/>
      <c r="X3159" s="16"/>
      <c r="Z3159" s="16"/>
      <c r="AA3159" s="16"/>
      <c r="AE3159" s="16"/>
    </row>
    <row r="3160" spans="2:31" ht="12">
      <c r="B3160" s="16"/>
      <c r="C3160" s="16"/>
      <c r="J3160" s="16"/>
      <c r="S3160" s="16"/>
      <c r="T3160" s="16"/>
      <c r="U3160" s="16"/>
      <c r="V3160" s="16"/>
      <c r="X3160" s="16"/>
      <c r="Z3160" s="16"/>
      <c r="AA3160" s="16"/>
      <c r="AE3160" s="16"/>
    </row>
    <row r="3161" spans="2:31" ht="12">
      <c r="B3161" s="16"/>
      <c r="C3161" s="16"/>
      <c r="J3161" s="16"/>
      <c r="S3161" s="16"/>
      <c r="T3161" s="16"/>
      <c r="U3161" s="16"/>
      <c r="V3161" s="16"/>
      <c r="X3161" s="16"/>
      <c r="Z3161" s="16"/>
      <c r="AA3161" s="16"/>
      <c r="AE3161" s="16"/>
    </row>
    <row r="3162" spans="2:31" ht="12">
      <c r="B3162" s="16"/>
      <c r="C3162" s="16"/>
      <c r="J3162" s="16"/>
      <c r="S3162" s="16"/>
      <c r="T3162" s="16"/>
      <c r="U3162" s="16"/>
      <c r="V3162" s="16"/>
      <c r="X3162" s="16"/>
      <c r="Z3162" s="16"/>
      <c r="AA3162" s="16"/>
      <c r="AE3162" s="16"/>
    </row>
    <row r="3163" spans="2:31" ht="12">
      <c r="B3163" s="16"/>
      <c r="C3163" s="16"/>
      <c r="J3163" s="16"/>
      <c r="S3163" s="16"/>
      <c r="T3163" s="16"/>
      <c r="U3163" s="16"/>
      <c r="V3163" s="16"/>
      <c r="X3163" s="16"/>
      <c r="Z3163" s="16"/>
      <c r="AA3163" s="16"/>
      <c r="AE3163" s="16"/>
    </row>
    <row r="3164" spans="2:31" ht="12">
      <c r="B3164" s="16"/>
      <c r="C3164" s="16"/>
      <c r="J3164" s="16"/>
      <c r="S3164" s="16"/>
      <c r="T3164" s="16"/>
      <c r="U3164" s="16"/>
      <c r="V3164" s="16"/>
      <c r="X3164" s="16"/>
      <c r="Z3164" s="16"/>
      <c r="AA3164" s="16"/>
      <c r="AE3164" s="16"/>
    </row>
    <row r="3165" spans="2:31" ht="12">
      <c r="B3165" s="16"/>
      <c r="C3165" s="16"/>
      <c r="J3165" s="16"/>
      <c r="S3165" s="16"/>
      <c r="T3165" s="16"/>
      <c r="U3165" s="16"/>
      <c r="V3165" s="16"/>
      <c r="X3165" s="16"/>
      <c r="Z3165" s="16"/>
      <c r="AA3165" s="16"/>
      <c r="AE3165" s="16"/>
    </row>
    <row r="3166" spans="2:31" ht="12">
      <c r="B3166" s="16"/>
      <c r="C3166" s="16"/>
      <c r="J3166" s="16"/>
      <c r="S3166" s="16"/>
      <c r="T3166" s="16"/>
      <c r="U3166" s="16"/>
      <c r="V3166" s="16"/>
      <c r="X3166" s="16"/>
      <c r="Z3166" s="16"/>
      <c r="AA3166" s="16"/>
      <c r="AE3166" s="16"/>
    </row>
    <row r="3167" spans="2:31" ht="12">
      <c r="B3167" s="16"/>
      <c r="C3167" s="16"/>
      <c r="J3167" s="16"/>
      <c r="S3167" s="16"/>
      <c r="T3167" s="16"/>
      <c r="U3167" s="16"/>
      <c r="V3167" s="16"/>
      <c r="X3167" s="16"/>
      <c r="Z3167" s="16"/>
      <c r="AA3167" s="16"/>
      <c r="AE3167" s="16"/>
    </row>
    <row r="3168" spans="2:31" ht="12">
      <c r="B3168" s="16"/>
      <c r="C3168" s="16"/>
      <c r="J3168" s="16"/>
      <c r="S3168" s="16"/>
      <c r="T3168" s="16"/>
      <c r="U3168" s="16"/>
      <c r="V3168" s="16"/>
      <c r="X3168" s="16"/>
      <c r="Z3168" s="16"/>
      <c r="AA3168" s="16"/>
      <c r="AE3168" s="16"/>
    </row>
    <row r="3169" spans="2:31" ht="12">
      <c r="B3169" s="16"/>
      <c r="C3169" s="16"/>
      <c r="J3169" s="16"/>
      <c r="S3169" s="16"/>
      <c r="T3169" s="16"/>
      <c r="U3169" s="16"/>
      <c r="V3169" s="16"/>
      <c r="X3169" s="16"/>
      <c r="Z3169" s="16"/>
      <c r="AA3169" s="16"/>
      <c r="AE3169" s="16"/>
    </row>
    <row r="3170" spans="2:31" ht="12">
      <c r="B3170" s="16"/>
      <c r="C3170" s="16"/>
      <c r="J3170" s="16"/>
      <c r="S3170" s="16"/>
      <c r="T3170" s="16"/>
      <c r="U3170" s="16"/>
      <c r="V3170" s="16"/>
      <c r="X3170" s="16"/>
      <c r="Z3170" s="16"/>
      <c r="AA3170" s="16"/>
      <c r="AE3170" s="16"/>
    </row>
    <row r="3171" spans="2:31" ht="12">
      <c r="B3171" s="16"/>
      <c r="C3171" s="16"/>
      <c r="J3171" s="16"/>
      <c r="S3171" s="16"/>
      <c r="T3171" s="16"/>
      <c r="U3171" s="16"/>
      <c r="V3171" s="16"/>
      <c r="X3171" s="16"/>
      <c r="Z3171" s="16"/>
      <c r="AA3171" s="16"/>
      <c r="AE3171" s="16"/>
    </row>
    <row r="3172" spans="2:31" ht="12">
      <c r="B3172" s="16"/>
      <c r="C3172" s="16"/>
      <c r="J3172" s="16"/>
      <c r="S3172" s="16"/>
      <c r="T3172" s="16"/>
      <c r="U3172" s="16"/>
      <c r="V3172" s="16"/>
      <c r="X3172" s="16"/>
      <c r="Z3172" s="16"/>
      <c r="AA3172" s="16"/>
      <c r="AE3172" s="16"/>
    </row>
    <row r="3173" spans="2:31" ht="12">
      <c r="B3173" s="16"/>
      <c r="C3173" s="16"/>
      <c r="J3173" s="16"/>
      <c r="S3173" s="16"/>
      <c r="T3173" s="16"/>
      <c r="U3173" s="16"/>
      <c r="V3173" s="16"/>
      <c r="X3173" s="16"/>
      <c r="Z3173" s="16"/>
      <c r="AA3173" s="16"/>
      <c r="AE3173" s="16"/>
    </row>
    <row r="3174" spans="2:31" ht="12">
      <c r="B3174" s="16"/>
      <c r="C3174" s="16"/>
      <c r="J3174" s="16"/>
      <c r="S3174" s="16"/>
      <c r="T3174" s="16"/>
      <c r="U3174" s="16"/>
      <c r="V3174" s="16"/>
      <c r="X3174" s="16"/>
      <c r="Z3174" s="16"/>
      <c r="AA3174" s="16"/>
      <c r="AE3174" s="16"/>
    </row>
    <row r="3175" spans="2:31" ht="12">
      <c r="B3175" s="16"/>
      <c r="C3175" s="16"/>
      <c r="J3175" s="16"/>
      <c r="S3175" s="16"/>
      <c r="T3175" s="16"/>
      <c r="U3175" s="16"/>
      <c r="V3175" s="16"/>
      <c r="X3175" s="16"/>
      <c r="Z3175" s="16"/>
      <c r="AA3175" s="16"/>
      <c r="AE3175" s="16"/>
    </row>
    <row r="3176" spans="2:31" ht="12">
      <c r="B3176" s="16"/>
      <c r="C3176" s="16"/>
      <c r="J3176" s="16"/>
      <c r="S3176" s="16"/>
      <c r="T3176" s="16"/>
      <c r="U3176" s="16"/>
      <c r="V3176" s="16"/>
      <c r="X3176" s="16"/>
      <c r="Z3176" s="16"/>
      <c r="AA3176" s="16"/>
      <c r="AE3176" s="16"/>
    </row>
    <row r="3177" spans="2:31" ht="12">
      <c r="B3177" s="16"/>
      <c r="C3177" s="16"/>
      <c r="J3177" s="16"/>
      <c r="S3177" s="16"/>
      <c r="T3177" s="16"/>
      <c r="U3177" s="16"/>
      <c r="V3177" s="16"/>
      <c r="X3177" s="16"/>
      <c r="Z3177" s="16"/>
      <c r="AA3177" s="16"/>
      <c r="AE3177" s="16"/>
    </row>
    <row r="3178" spans="2:31" ht="12">
      <c r="B3178" s="16"/>
      <c r="C3178" s="16"/>
      <c r="J3178" s="16"/>
      <c r="S3178" s="16"/>
      <c r="T3178" s="16"/>
      <c r="U3178" s="16"/>
      <c r="V3178" s="16"/>
      <c r="X3178" s="16"/>
      <c r="Z3178" s="16"/>
      <c r="AA3178" s="16"/>
      <c r="AE3178" s="16"/>
    </row>
    <row r="3179" spans="2:31" ht="12">
      <c r="B3179" s="16"/>
      <c r="C3179" s="16"/>
      <c r="J3179" s="16"/>
      <c r="S3179" s="16"/>
      <c r="T3179" s="16"/>
      <c r="U3179" s="16"/>
      <c r="V3179" s="16"/>
      <c r="X3179" s="16"/>
      <c r="Z3179" s="16"/>
      <c r="AA3179" s="16"/>
      <c r="AE3179" s="16"/>
    </row>
    <row r="3180" spans="2:31" ht="12">
      <c r="B3180" s="16"/>
      <c r="C3180" s="16"/>
      <c r="J3180" s="16"/>
      <c r="S3180" s="16"/>
      <c r="T3180" s="16"/>
      <c r="U3180" s="16"/>
      <c r="V3180" s="16"/>
      <c r="X3180" s="16"/>
      <c r="Z3180" s="16"/>
      <c r="AA3180" s="16"/>
      <c r="AE3180" s="16"/>
    </row>
    <row r="3181" spans="2:31" ht="12">
      <c r="B3181" s="16"/>
      <c r="C3181" s="16"/>
      <c r="J3181" s="16"/>
      <c r="S3181" s="16"/>
      <c r="T3181" s="16"/>
      <c r="U3181" s="16"/>
      <c r="V3181" s="16"/>
      <c r="X3181" s="16"/>
      <c r="Z3181" s="16"/>
      <c r="AA3181" s="16"/>
      <c r="AE3181" s="16"/>
    </row>
    <row r="3182" spans="2:31" ht="12">
      <c r="B3182" s="16"/>
      <c r="C3182" s="16"/>
      <c r="J3182" s="16"/>
      <c r="S3182" s="16"/>
      <c r="T3182" s="16"/>
      <c r="U3182" s="16"/>
      <c r="V3182" s="16"/>
      <c r="X3182" s="16"/>
      <c r="Z3182" s="16"/>
      <c r="AA3182" s="16"/>
      <c r="AE3182" s="16"/>
    </row>
    <row r="3183" spans="2:31" ht="12">
      <c r="B3183" s="16"/>
      <c r="C3183" s="16"/>
      <c r="J3183" s="16"/>
      <c r="S3183" s="16"/>
      <c r="T3183" s="16"/>
      <c r="U3183" s="16"/>
      <c r="V3183" s="16"/>
      <c r="X3183" s="16"/>
      <c r="Z3183" s="16"/>
      <c r="AA3183" s="16"/>
      <c r="AE3183" s="16"/>
    </row>
    <row r="3184" spans="2:31" ht="12">
      <c r="B3184" s="16"/>
      <c r="C3184" s="16"/>
      <c r="J3184" s="16"/>
      <c r="S3184" s="16"/>
      <c r="T3184" s="16"/>
      <c r="U3184" s="16"/>
      <c r="V3184" s="16"/>
      <c r="X3184" s="16"/>
      <c r="Z3184" s="16"/>
      <c r="AA3184" s="16"/>
      <c r="AE3184" s="16"/>
    </row>
    <row r="3185" spans="2:31" ht="12">
      <c r="B3185" s="16"/>
      <c r="C3185" s="16"/>
      <c r="J3185" s="16"/>
      <c r="S3185" s="16"/>
      <c r="T3185" s="16"/>
      <c r="U3185" s="16"/>
      <c r="V3185" s="16"/>
      <c r="X3185" s="16"/>
      <c r="Z3185" s="16"/>
      <c r="AA3185" s="16"/>
      <c r="AE3185" s="16"/>
    </row>
    <row r="3186" spans="2:31" ht="12">
      <c r="B3186" s="16"/>
      <c r="C3186" s="16"/>
      <c r="J3186" s="16"/>
      <c r="S3186" s="16"/>
      <c r="T3186" s="16"/>
      <c r="U3186" s="16"/>
      <c r="V3186" s="16"/>
      <c r="X3186" s="16"/>
      <c r="Z3186" s="16"/>
      <c r="AA3186" s="16"/>
      <c r="AE3186" s="16"/>
    </row>
    <row r="3187" spans="2:31" ht="12">
      <c r="B3187" s="16"/>
      <c r="C3187" s="16"/>
      <c r="J3187" s="16"/>
      <c r="S3187" s="16"/>
      <c r="T3187" s="16"/>
      <c r="U3187" s="16"/>
      <c r="V3187" s="16"/>
      <c r="X3187" s="16"/>
      <c r="Z3187" s="16"/>
      <c r="AA3187" s="16"/>
      <c r="AE3187" s="16"/>
    </row>
    <row r="3188" spans="2:31" ht="12">
      <c r="B3188" s="16"/>
      <c r="C3188" s="16"/>
      <c r="J3188" s="16"/>
      <c r="S3188" s="16"/>
      <c r="T3188" s="16"/>
      <c r="U3188" s="16"/>
      <c r="V3188" s="16"/>
      <c r="X3188" s="16"/>
      <c r="Z3188" s="16"/>
      <c r="AA3188" s="16"/>
      <c r="AE3188" s="16"/>
    </row>
    <row r="3189" spans="2:31" ht="12">
      <c r="B3189" s="16"/>
      <c r="C3189" s="16"/>
      <c r="J3189" s="16"/>
      <c r="S3189" s="16"/>
      <c r="T3189" s="16"/>
      <c r="U3189" s="16"/>
      <c r="V3189" s="16"/>
      <c r="X3189" s="16"/>
      <c r="Z3189" s="16"/>
      <c r="AA3189" s="16"/>
      <c r="AE3189" s="16"/>
    </row>
    <row r="3190" spans="2:31" ht="12">
      <c r="B3190" s="16"/>
      <c r="C3190" s="16"/>
      <c r="J3190" s="16"/>
      <c r="S3190" s="16"/>
      <c r="T3190" s="16"/>
      <c r="U3190" s="16"/>
      <c r="V3190" s="16"/>
      <c r="X3190" s="16"/>
      <c r="Z3190" s="16"/>
      <c r="AA3190" s="16"/>
      <c r="AE3190" s="16"/>
    </row>
    <row r="3191" spans="2:31" ht="12">
      <c r="B3191" s="16"/>
      <c r="C3191" s="16"/>
      <c r="J3191" s="16"/>
      <c r="S3191" s="16"/>
      <c r="T3191" s="16"/>
      <c r="U3191" s="16"/>
      <c r="V3191" s="16"/>
      <c r="X3191" s="16"/>
      <c r="Z3191" s="16"/>
      <c r="AA3191" s="16"/>
      <c r="AE3191" s="16"/>
    </row>
    <row r="3192" spans="2:31" ht="12">
      <c r="B3192" s="16"/>
      <c r="C3192" s="16"/>
      <c r="J3192" s="16"/>
      <c r="S3192" s="16"/>
      <c r="T3192" s="16"/>
      <c r="U3192" s="16"/>
      <c r="V3192" s="16"/>
      <c r="X3192" s="16"/>
      <c r="Z3192" s="16"/>
      <c r="AA3192" s="16"/>
      <c r="AE3192" s="16"/>
    </row>
    <row r="3193" spans="2:31" ht="12">
      <c r="B3193" s="16"/>
      <c r="C3193" s="16"/>
      <c r="J3193" s="16"/>
      <c r="S3193" s="16"/>
      <c r="T3193" s="16"/>
      <c r="U3193" s="16"/>
      <c r="V3193" s="16"/>
      <c r="X3193" s="16"/>
      <c r="Z3193" s="16"/>
      <c r="AA3193" s="16"/>
      <c r="AE3193" s="16"/>
    </row>
    <row r="3194" spans="2:31" ht="12">
      <c r="B3194" s="16"/>
      <c r="C3194" s="16"/>
      <c r="J3194" s="16"/>
      <c r="S3194" s="16"/>
      <c r="T3194" s="16"/>
      <c r="U3194" s="16"/>
      <c r="V3194" s="16"/>
      <c r="X3194" s="16"/>
      <c r="Z3194" s="16"/>
      <c r="AA3194" s="16"/>
      <c r="AE3194" s="16"/>
    </row>
    <row r="3195" spans="2:31" ht="12">
      <c r="B3195" s="16"/>
      <c r="C3195" s="16"/>
      <c r="J3195" s="16"/>
      <c r="S3195" s="16"/>
      <c r="T3195" s="16"/>
      <c r="U3195" s="16"/>
      <c r="V3195" s="16"/>
      <c r="X3195" s="16"/>
      <c r="Z3195" s="16"/>
      <c r="AA3195" s="16"/>
      <c r="AE3195" s="16"/>
    </row>
    <row r="3196" spans="2:31" ht="12">
      <c r="B3196" s="16"/>
      <c r="C3196" s="16"/>
      <c r="J3196" s="16"/>
      <c r="S3196" s="16"/>
      <c r="T3196" s="16"/>
      <c r="U3196" s="16"/>
      <c r="V3196" s="16"/>
      <c r="X3196" s="16"/>
      <c r="Z3196" s="16"/>
      <c r="AA3196" s="16"/>
      <c r="AE3196" s="16"/>
    </row>
    <row r="3197" spans="2:31" ht="12">
      <c r="B3197" s="16"/>
      <c r="C3197" s="16"/>
      <c r="J3197" s="16"/>
      <c r="S3197" s="16"/>
      <c r="T3197" s="16"/>
      <c r="U3197" s="16"/>
      <c r="V3197" s="16"/>
      <c r="X3197" s="16"/>
      <c r="Z3197" s="16"/>
      <c r="AA3197" s="16"/>
      <c r="AE3197" s="16"/>
    </row>
    <row r="3198" spans="2:31" ht="12">
      <c r="B3198" s="16"/>
      <c r="C3198" s="16"/>
      <c r="J3198" s="16"/>
      <c r="S3198" s="16"/>
      <c r="T3198" s="16"/>
      <c r="U3198" s="16"/>
      <c r="V3198" s="16"/>
      <c r="X3198" s="16"/>
      <c r="Z3198" s="16"/>
      <c r="AA3198" s="16"/>
      <c r="AE3198" s="16"/>
    </row>
    <row r="3199" spans="2:31" ht="12">
      <c r="B3199" s="16"/>
      <c r="C3199" s="16"/>
      <c r="J3199" s="16"/>
      <c r="S3199" s="16"/>
      <c r="T3199" s="16"/>
      <c r="U3199" s="16"/>
      <c r="V3199" s="16"/>
      <c r="X3199" s="16"/>
      <c r="Z3199" s="16"/>
      <c r="AA3199" s="16"/>
      <c r="AE3199" s="16"/>
    </row>
    <row r="3200" spans="2:31" ht="12">
      <c r="B3200" s="16"/>
      <c r="C3200" s="16"/>
      <c r="J3200" s="16"/>
      <c r="S3200" s="16"/>
      <c r="T3200" s="16"/>
      <c r="U3200" s="16"/>
      <c r="V3200" s="16"/>
      <c r="X3200" s="16"/>
      <c r="Z3200" s="16"/>
      <c r="AA3200" s="16"/>
      <c r="AE3200" s="16"/>
    </row>
    <row r="3201" spans="2:31" ht="12">
      <c r="B3201" s="16"/>
      <c r="C3201" s="16"/>
      <c r="J3201" s="16"/>
      <c r="S3201" s="16"/>
      <c r="T3201" s="16"/>
      <c r="U3201" s="16"/>
      <c r="V3201" s="16"/>
      <c r="X3201" s="16"/>
      <c r="Z3201" s="16"/>
      <c r="AA3201" s="16"/>
      <c r="AE3201" s="16"/>
    </row>
    <row r="3202" spans="2:31" ht="12">
      <c r="B3202" s="16"/>
      <c r="C3202" s="16"/>
      <c r="J3202" s="16"/>
      <c r="S3202" s="16"/>
      <c r="T3202" s="16"/>
      <c r="U3202" s="16"/>
      <c r="V3202" s="16"/>
      <c r="X3202" s="16"/>
      <c r="Z3202" s="16"/>
      <c r="AA3202" s="16"/>
      <c r="AE3202" s="16"/>
    </row>
    <row r="3203" spans="2:31" ht="12">
      <c r="B3203" s="16"/>
      <c r="C3203" s="16"/>
      <c r="J3203" s="16"/>
      <c r="S3203" s="16"/>
      <c r="T3203" s="16"/>
      <c r="U3203" s="16"/>
      <c r="V3203" s="16"/>
      <c r="X3203" s="16"/>
      <c r="Z3203" s="16"/>
      <c r="AA3203" s="16"/>
      <c r="AE3203" s="16"/>
    </row>
    <row r="3204" spans="2:31" ht="12">
      <c r="B3204" s="16"/>
      <c r="C3204" s="16"/>
      <c r="J3204" s="16"/>
      <c r="S3204" s="16"/>
      <c r="T3204" s="16"/>
      <c r="U3204" s="16"/>
      <c r="V3204" s="16"/>
      <c r="X3204" s="16"/>
      <c r="Z3204" s="16"/>
      <c r="AA3204" s="16"/>
      <c r="AE3204" s="16"/>
    </row>
    <row r="3205" spans="2:31" ht="12">
      <c r="B3205" s="16"/>
      <c r="C3205" s="16"/>
      <c r="J3205" s="16"/>
      <c r="S3205" s="16"/>
      <c r="T3205" s="16"/>
      <c r="U3205" s="16"/>
      <c r="V3205" s="16"/>
      <c r="X3205" s="16"/>
      <c r="Z3205" s="16"/>
      <c r="AA3205" s="16"/>
      <c r="AE3205" s="16"/>
    </row>
    <row r="3206" spans="2:31" ht="12">
      <c r="B3206" s="16"/>
      <c r="C3206" s="16"/>
      <c r="J3206" s="16"/>
      <c r="S3206" s="16"/>
      <c r="T3206" s="16"/>
      <c r="U3206" s="16"/>
      <c r="V3206" s="16"/>
      <c r="X3206" s="16"/>
      <c r="Z3206" s="16"/>
      <c r="AA3206" s="16"/>
      <c r="AE3206" s="16"/>
    </row>
    <row r="3207" spans="2:31" ht="12">
      <c r="B3207" s="16"/>
      <c r="C3207" s="16"/>
      <c r="J3207" s="16"/>
      <c r="S3207" s="16"/>
      <c r="T3207" s="16"/>
      <c r="U3207" s="16"/>
      <c r="V3207" s="16"/>
      <c r="X3207" s="16"/>
      <c r="Z3207" s="16"/>
      <c r="AA3207" s="16"/>
      <c r="AE3207" s="16"/>
    </row>
    <row r="3208" spans="2:31" ht="12">
      <c r="B3208" s="16"/>
      <c r="C3208" s="16"/>
      <c r="J3208" s="16"/>
      <c r="S3208" s="16"/>
      <c r="T3208" s="16"/>
      <c r="U3208" s="16"/>
      <c r="V3208" s="16"/>
      <c r="X3208" s="16"/>
      <c r="Z3208" s="16"/>
      <c r="AA3208" s="16"/>
      <c r="AE3208" s="16"/>
    </row>
    <row r="3209" spans="2:31" ht="12">
      <c r="B3209" s="16"/>
      <c r="C3209" s="16"/>
      <c r="J3209" s="16"/>
      <c r="S3209" s="16"/>
      <c r="T3209" s="16"/>
      <c r="U3209" s="16"/>
      <c r="V3209" s="16"/>
      <c r="X3209" s="16"/>
      <c r="Z3209" s="16"/>
      <c r="AA3209" s="16"/>
      <c r="AE3209" s="16"/>
    </row>
    <row r="3210" spans="2:31" ht="12">
      <c r="B3210" s="16"/>
      <c r="C3210" s="16"/>
      <c r="J3210" s="16"/>
      <c r="S3210" s="16"/>
      <c r="T3210" s="16"/>
      <c r="U3210" s="16"/>
      <c r="V3210" s="16"/>
      <c r="X3210" s="16"/>
      <c r="Z3210" s="16"/>
      <c r="AA3210" s="16"/>
      <c r="AE3210" s="16"/>
    </row>
    <row r="3211" spans="2:31" ht="12">
      <c r="B3211" s="16"/>
      <c r="C3211" s="16"/>
      <c r="J3211" s="16"/>
      <c r="S3211" s="16"/>
      <c r="T3211" s="16"/>
      <c r="U3211" s="16"/>
      <c r="V3211" s="16"/>
      <c r="X3211" s="16"/>
      <c r="Z3211" s="16"/>
      <c r="AA3211" s="16"/>
      <c r="AE3211" s="16"/>
    </row>
    <row r="3212" spans="2:31" ht="12">
      <c r="B3212" s="16"/>
      <c r="C3212" s="16"/>
      <c r="J3212" s="16"/>
      <c r="S3212" s="16"/>
      <c r="T3212" s="16"/>
      <c r="U3212" s="16"/>
      <c r="V3212" s="16"/>
      <c r="X3212" s="16"/>
      <c r="Z3212" s="16"/>
      <c r="AA3212" s="16"/>
      <c r="AE3212" s="16"/>
    </row>
    <row r="3213" spans="2:31" ht="12">
      <c r="B3213" s="16"/>
      <c r="C3213" s="16"/>
      <c r="J3213" s="16"/>
      <c r="S3213" s="16"/>
      <c r="T3213" s="16"/>
      <c r="U3213" s="16"/>
      <c r="V3213" s="16"/>
      <c r="X3213" s="16"/>
      <c r="Z3213" s="16"/>
      <c r="AA3213" s="16"/>
      <c r="AE3213" s="16"/>
    </row>
    <row r="3214" spans="2:31" ht="12">
      <c r="B3214" s="16"/>
      <c r="C3214" s="16"/>
      <c r="J3214" s="16"/>
      <c r="S3214" s="16"/>
      <c r="T3214" s="16"/>
      <c r="U3214" s="16"/>
      <c r="V3214" s="16"/>
      <c r="X3214" s="16"/>
      <c r="Z3214" s="16"/>
      <c r="AA3214" s="16"/>
      <c r="AE3214" s="16"/>
    </row>
    <row r="3215" spans="2:31" ht="12">
      <c r="B3215" s="16"/>
      <c r="C3215" s="16"/>
      <c r="J3215" s="16"/>
      <c r="S3215" s="16"/>
      <c r="T3215" s="16"/>
      <c r="U3215" s="16"/>
      <c r="V3215" s="16"/>
      <c r="X3215" s="16"/>
      <c r="Z3215" s="16"/>
      <c r="AA3215" s="16"/>
      <c r="AE3215" s="16"/>
    </row>
    <row r="3216" spans="2:31" ht="12">
      <c r="B3216" s="16"/>
      <c r="C3216" s="16"/>
      <c r="J3216" s="16"/>
      <c r="S3216" s="16"/>
      <c r="T3216" s="16"/>
      <c r="U3216" s="16"/>
      <c r="V3216" s="16"/>
      <c r="X3216" s="16"/>
      <c r="Z3216" s="16"/>
      <c r="AA3216" s="16"/>
      <c r="AE3216" s="16"/>
    </row>
    <row r="3217" spans="2:31" ht="12">
      <c r="B3217" s="16"/>
      <c r="C3217" s="16"/>
      <c r="J3217" s="16"/>
      <c r="S3217" s="16"/>
      <c r="T3217" s="16"/>
      <c r="U3217" s="16"/>
      <c r="V3217" s="16"/>
      <c r="X3217" s="16"/>
      <c r="Z3217" s="16"/>
      <c r="AA3217" s="16"/>
      <c r="AE3217" s="16"/>
    </row>
    <row r="3218" spans="2:31" ht="12">
      <c r="B3218" s="16"/>
      <c r="C3218" s="16"/>
      <c r="J3218" s="16"/>
      <c r="S3218" s="16"/>
      <c r="T3218" s="16"/>
      <c r="U3218" s="16"/>
      <c r="V3218" s="16"/>
      <c r="X3218" s="16"/>
      <c r="Z3218" s="16"/>
      <c r="AA3218" s="16"/>
      <c r="AE3218" s="16"/>
    </row>
    <row r="3219" spans="2:31" ht="12">
      <c r="B3219" s="16"/>
      <c r="C3219" s="16"/>
      <c r="J3219" s="16"/>
      <c r="S3219" s="16"/>
      <c r="T3219" s="16"/>
      <c r="U3219" s="16"/>
      <c r="V3219" s="16"/>
      <c r="X3219" s="16"/>
      <c r="Z3219" s="16"/>
      <c r="AA3219" s="16"/>
      <c r="AE3219" s="16"/>
    </row>
    <row r="3220" spans="2:31" ht="12">
      <c r="B3220" s="16"/>
      <c r="C3220" s="16"/>
      <c r="J3220" s="16"/>
      <c r="S3220" s="16"/>
      <c r="T3220" s="16"/>
      <c r="U3220" s="16"/>
      <c r="V3220" s="16"/>
      <c r="X3220" s="16"/>
      <c r="Z3220" s="16"/>
      <c r="AA3220" s="16"/>
      <c r="AE3220" s="16"/>
    </row>
    <row r="3221" spans="2:31" ht="12">
      <c r="B3221" s="16"/>
      <c r="C3221" s="16"/>
      <c r="J3221" s="16"/>
      <c r="S3221" s="16"/>
      <c r="T3221" s="16"/>
      <c r="U3221" s="16"/>
      <c r="V3221" s="16"/>
      <c r="X3221" s="16"/>
      <c r="Z3221" s="16"/>
      <c r="AA3221" s="16"/>
      <c r="AE3221" s="16"/>
    </row>
    <row r="3222" spans="2:31" ht="12">
      <c r="B3222" s="16"/>
      <c r="C3222" s="16"/>
      <c r="J3222" s="16"/>
      <c r="S3222" s="16"/>
      <c r="T3222" s="16"/>
      <c r="U3222" s="16"/>
      <c r="V3222" s="16"/>
      <c r="X3222" s="16"/>
      <c r="Z3222" s="16"/>
      <c r="AA3222" s="16"/>
      <c r="AE3222" s="16"/>
    </row>
    <row r="3223" spans="2:31" ht="12">
      <c r="B3223" s="16"/>
      <c r="C3223" s="16"/>
      <c r="J3223" s="16"/>
      <c r="S3223" s="16"/>
      <c r="T3223" s="16"/>
      <c r="U3223" s="16"/>
      <c r="V3223" s="16"/>
      <c r="X3223" s="16"/>
      <c r="Z3223" s="16"/>
      <c r="AA3223" s="16"/>
      <c r="AE3223" s="16"/>
    </row>
    <row r="3224" spans="2:31" ht="12">
      <c r="B3224" s="16"/>
      <c r="C3224" s="16"/>
      <c r="J3224" s="16"/>
      <c r="S3224" s="16"/>
      <c r="T3224" s="16"/>
      <c r="U3224" s="16"/>
      <c r="V3224" s="16"/>
      <c r="X3224" s="16"/>
      <c r="Z3224" s="16"/>
      <c r="AA3224" s="16"/>
      <c r="AE3224" s="16"/>
    </row>
    <row r="3225" spans="2:31" ht="12">
      <c r="B3225" s="16"/>
      <c r="C3225" s="16"/>
      <c r="J3225" s="16"/>
      <c r="S3225" s="16"/>
      <c r="T3225" s="16"/>
      <c r="U3225" s="16"/>
      <c r="V3225" s="16"/>
      <c r="X3225" s="16"/>
      <c r="Z3225" s="16"/>
      <c r="AA3225" s="16"/>
      <c r="AE3225" s="16"/>
    </row>
    <row r="3226" spans="2:31" ht="12">
      <c r="B3226" s="16"/>
      <c r="C3226" s="16"/>
      <c r="J3226" s="16"/>
      <c r="S3226" s="16"/>
      <c r="T3226" s="16"/>
      <c r="U3226" s="16"/>
      <c r="V3226" s="16"/>
      <c r="X3226" s="16"/>
      <c r="Z3226" s="16"/>
      <c r="AA3226" s="16"/>
      <c r="AE3226" s="16"/>
    </row>
    <row r="3227" spans="2:31" ht="12">
      <c r="B3227" s="16"/>
      <c r="C3227" s="16"/>
      <c r="J3227" s="16"/>
      <c r="S3227" s="16"/>
      <c r="T3227" s="16"/>
      <c r="U3227" s="16"/>
      <c r="V3227" s="16"/>
      <c r="X3227" s="16"/>
      <c r="Z3227" s="16"/>
      <c r="AA3227" s="16"/>
      <c r="AE3227" s="16"/>
    </row>
    <row r="3228" spans="2:31" ht="12">
      <c r="B3228" s="16"/>
      <c r="C3228" s="16"/>
      <c r="J3228" s="16"/>
      <c r="S3228" s="16"/>
      <c r="T3228" s="16"/>
      <c r="U3228" s="16"/>
      <c r="V3228" s="16"/>
      <c r="X3228" s="16"/>
      <c r="Z3228" s="16"/>
      <c r="AA3228" s="16"/>
      <c r="AE3228" s="16"/>
    </row>
    <row r="3229" spans="2:31" ht="12">
      <c r="B3229" s="16"/>
      <c r="C3229" s="16"/>
      <c r="J3229" s="16"/>
      <c r="S3229" s="16"/>
      <c r="T3229" s="16"/>
      <c r="U3229" s="16"/>
      <c r="V3229" s="16"/>
      <c r="X3229" s="16"/>
      <c r="Z3229" s="16"/>
      <c r="AA3229" s="16"/>
      <c r="AE3229" s="16"/>
    </row>
    <row r="3230" spans="2:31" ht="12">
      <c r="B3230" s="16"/>
      <c r="C3230" s="16"/>
      <c r="J3230" s="16"/>
      <c r="S3230" s="16"/>
      <c r="T3230" s="16"/>
      <c r="U3230" s="16"/>
      <c r="V3230" s="16"/>
      <c r="X3230" s="16"/>
      <c r="Z3230" s="16"/>
      <c r="AA3230" s="16"/>
      <c r="AE3230" s="16"/>
    </row>
    <row r="3231" spans="2:31" ht="12">
      <c r="B3231" s="16"/>
      <c r="C3231" s="16"/>
      <c r="J3231" s="16"/>
      <c r="S3231" s="16"/>
      <c r="T3231" s="16"/>
      <c r="U3231" s="16"/>
      <c r="V3231" s="16"/>
      <c r="X3231" s="16"/>
      <c r="Z3231" s="16"/>
      <c r="AA3231" s="16"/>
      <c r="AE3231" s="16"/>
    </row>
    <row r="3232" spans="2:31" ht="12">
      <c r="B3232" s="16"/>
      <c r="C3232" s="16"/>
      <c r="J3232" s="16"/>
      <c r="S3232" s="16"/>
      <c r="T3232" s="16"/>
      <c r="U3232" s="16"/>
      <c r="V3232" s="16"/>
      <c r="X3232" s="16"/>
      <c r="Z3232" s="16"/>
      <c r="AA3232" s="16"/>
      <c r="AE3232" s="16"/>
    </row>
    <row r="3233" spans="2:31" ht="12">
      <c r="B3233" s="16"/>
      <c r="C3233" s="16"/>
      <c r="J3233" s="16"/>
      <c r="S3233" s="16"/>
      <c r="T3233" s="16"/>
      <c r="U3233" s="16"/>
      <c r="V3233" s="16"/>
      <c r="X3233" s="16"/>
      <c r="Z3233" s="16"/>
      <c r="AA3233" s="16"/>
      <c r="AE3233" s="16"/>
    </row>
    <row r="3234" spans="2:31" ht="12">
      <c r="B3234" s="16"/>
      <c r="C3234" s="16"/>
      <c r="J3234" s="16"/>
      <c r="S3234" s="16"/>
      <c r="T3234" s="16"/>
      <c r="U3234" s="16"/>
      <c r="V3234" s="16"/>
      <c r="X3234" s="16"/>
      <c r="Z3234" s="16"/>
      <c r="AA3234" s="16"/>
      <c r="AE3234" s="16"/>
    </row>
    <row r="3235" spans="2:31" ht="12">
      <c r="B3235" s="16"/>
      <c r="C3235" s="16"/>
      <c r="J3235" s="16"/>
      <c r="S3235" s="16"/>
      <c r="T3235" s="16"/>
      <c r="U3235" s="16"/>
      <c r="V3235" s="16"/>
      <c r="X3235" s="16"/>
      <c r="Z3235" s="16"/>
      <c r="AA3235" s="16"/>
      <c r="AE3235" s="16"/>
    </row>
    <row r="3236" spans="2:31" ht="12">
      <c r="B3236" s="16"/>
      <c r="C3236" s="16"/>
      <c r="J3236" s="16"/>
      <c r="S3236" s="16"/>
      <c r="T3236" s="16"/>
      <c r="U3236" s="16"/>
      <c r="V3236" s="16"/>
      <c r="X3236" s="16"/>
      <c r="Z3236" s="16"/>
      <c r="AA3236" s="16"/>
      <c r="AE3236" s="16"/>
    </row>
    <row r="3237" spans="2:31" ht="12">
      <c r="B3237" s="16"/>
      <c r="C3237" s="16"/>
      <c r="J3237" s="16"/>
      <c r="S3237" s="16"/>
      <c r="T3237" s="16"/>
      <c r="U3237" s="16"/>
      <c r="V3237" s="16"/>
      <c r="X3237" s="16"/>
      <c r="Z3237" s="16"/>
      <c r="AA3237" s="16"/>
      <c r="AE3237" s="16"/>
    </row>
    <row r="3238" spans="2:31" ht="12">
      <c r="B3238" s="16"/>
      <c r="C3238" s="16"/>
      <c r="J3238" s="16"/>
      <c r="S3238" s="16"/>
      <c r="T3238" s="16"/>
      <c r="U3238" s="16"/>
      <c r="V3238" s="16"/>
      <c r="X3238" s="16"/>
      <c r="Z3238" s="16"/>
      <c r="AA3238" s="16"/>
      <c r="AE3238" s="16"/>
    </row>
    <row r="3239" spans="2:31" ht="12">
      <c r="B3239" s="16"/>
      <c r="C3239" s="16"/>
      <c r="J3239" s="16"/>
      <c r="S3239" s="16"/>
      <c r="T3239" s="16"/>
      <c r="U3239" s="16"/>
      <c r="V3239" s="16"/>
      <c r="X3239" s="16"/>
      <c r="Z3239" s="16"/>
      <c r="AA3239" s="16"/>
      <c r="AE3239" s="16"/>
    </row>
    <row r="3240" spans="2:31" ht="12">
      <c r="B3240" s="16"/>
      <c r="C3240" s="16"/>
      <c r="J3240" s="16"/>
      <c r="S3240" s="16"/>
      <c r="T3240" s="16"/>
      <c r="U3240" s="16"/>
      <c r="V3240" s="16"/>
      <c r="X3240" s="16"/>
      <c r="Z3240" s="16"/>
      <c r="AA3240" s="16"/>
      <c r="AE3240" s="16"/>
    </row>
    <row r="3241" spans="2:31" ht="12">
      <c r="B3241" s="16"/>
      <c r="C3241" s="16"/>
      <c r="J3241" s="16"/>
      <c r="S3241" s="16"/>
      <c r="T3241" s="16"/>
      <c r="U3241" s="16"/>
      <c r="V3241" s="16"/>
      <c r="X3241" s="16"/>
      <c r="Z3241" s="16"/>
      <c r="AA3241" s="16"/>
      <c r="AE3241" s="16"/>
    </row>
    <row r="3242" spans="2:31" ht="12">
      <c r="B3242" s="16"/>
      <c r="C3242" s="16"/>
      <c r="J3242" s="16"/>
      <c r="S3242" s="16"/>
      <c r="T3242" s="16"/>
      <c r="U3242" s="16"/>
      <c r="V3242" s="16"/>
      <c r="X3242" s="16"/>
      <c r="Z3242" s="16"/>
      <c r="AA3242" s="16"/>
      <c r="AE3242" s="16"/>
    </row>
    <row r="3243" spans="2:31" ht="12">
      <c r="B3243" s="16"/>
      <c r="C3243" s="16"/>
      <c r="J3243" s="16"/>
      <c r="S3243" s="16"/>
      <c r="T3243" s="16"/>
      <c r="U3243" s="16"/>
      <c r="V3243" s="16"/>
      <c r="X3243" s="16"/>
      <c r="Z3243" s="16"/>
      <c r="AA3243" s="16"/>
      <c r="AE3243" s="16"/>
    </row>
    <row r="3244" spans="2:31" ht="12">
      <c r="B3244" s="16"/>
      <c r="C3244" s="16"/>
      <c r="J3244" s="16"/>
      <c r="S3244" s="16"/>
      <c r="T3244" s="16"/>
      <c r="U3244" s="16"/>
      <c r="V3244" s="16"/>
      <c r="X3244" s="16"/>
      <c r="Z3244" s="16"/>
      <c r="AA3244" s="16"/>
      <c r="AE3244" s="16"/>
    </row>
    <row r="3245" spans="2:31" ht="12">
      <c r="B3245" s="16"/>
      <c r="C3245" s="16"/>
      <c r="J3245" s="16"/>
      <c r="S3245" s="16"/>
      <c r="T3245" s="16"/>
      <c r="U3245" s="16"/>
      <c r="V3245" s="16"/>
      <c r="X3245" s="16"/>
      <c r="Z3245" s="16"/>
      <c r="AA3245" s="16"/>
      <c r="AE3245" s="16"/>
    </row>
    <row r="3246" spans="2:31" ht="12">
      <c r="B3246" s="16"/>
      <c r="C3246" s="16"/>
      <c r="J3246" s="16"/>
      <c r="S3246" s="16"/>
      <c r="T3246" s="16"/>
      <c r="U3246" s="16"/>
      <c r="V3246" s="16"/>
      <c r="X3246" s="16"/>
      <c r="Z3246" s="16"/>
      <c r="AA3246" s="16"/>
      <c r="AE3246" s="16"/>
    </row>
    <row r="3247" spans="2:31" ht="12">
      <c r="B3247" s="16"/>
      <c r="C3247" s="16"/>
      <c r="J3247" s="16"/>
      <c r="S3247" s="16"/>
      <c r="T3247" s="16"/>
      <c r="U3247" s="16"/>
      <c r="V3247" s="16"/>
      <c r="X3247" s="16"/>
      <c r="Z3247" s="16"/>
      <c r="AA3247" s="16"/>
      <c r="AE3247" s="16"/>
    </row>
    <row r="3248" spans="2:31" ht="12">
      <c r="B3248" s="16"/>
      <c r="C3248" s="16"/>
      <c r="J3248" s="16"/>
      <c r="S3248" s="16"/>
      <c r="T3248" s="16"/>
      <c r="U3248" s="16"/>
      <c r="V3248" s="16"/>
      <c r="X3248" s="16"/>
      <c r="Z3248" s="16"/>
      <c r="AA3248" s="16"/>
      <c r="AE3248" s="16"/>
    </row>
    <row r="3249" spans="2:31" ht="12">
      <c r="B3249" s="16"/>
      <c r="C3249" s="16"/>
      <c r="J3249" s="16"/>
      <c r="S3249" s="16"/>
      <c r="T3249" s="16"/>
      <c r="U3249" s="16"/>
      <c r="V3249" s="16"/>
      <c r="X3249" s="16"/>
      <c r="Z3249" s="16"/>
      <c r="AA3249" s="16"/>
      <c r="AE3249" s="16"/>
    </row>
    <row r="3250" spans="2:31" ht="12">
      <c r="B3250" s="16"/>
      <c r="C3250" s="16"/>
      <c r="J3250" s="16"/>
      <c r="S3250" s="16"/>
      <c r="T3250" s="16"/>
      <c r="U3250" s="16"/>
      <c r="V3250" s="16"/>
      <c r="X3250" s="16"/>
      <c r="Z3250" s="16"/>
      <c r="AA3250" s="16"/>
      <c r="AE3250" s="16"/>
    </row>
    <row r="3251" spans="2:31" ht="12">
      <c r="B3251" s="16"/>
      <c r="C3251" s="16"/>
      <c r="J3251" s="16"/>
      <c r="S3251" s="16"/>
      <c r="T3251" s="16"/>
      <c r="U3251" s="16"/>
      <c r="V3251" s="16"/>
      <c r="X3251" s="16"/>
      <c r="Z3251" s="16"/>
      <c r="AA3251" s="16"/>
      <c r="AE3251" s="16"/>
    </row>
    <row r="3252" spans="2:31" ht="12">
      <c r="B3252" s="16"/>
      <c r="C3252" s="16"/>
      <c r="J3252" s="16"/>
      <c r="S3252" s="16"/>
      <c r="T3252" s="16"/>
      <c r="U3252" s="16"/>
      <c r="V3252" s="16"/>
      <c r="X3252" s="16"/>
      <c r="Z3252" s="16"/>
      <c r="AA3252" s="16"/>
      <c r="AE3252" s="16"/>
    </row>
    <row r="3253" spans="2:31" ht="12">
      <c r="B3253" s="16"/>
      <c r="C3253" s="16"/>
      <c r="J3253" s="16"/>
      <c r="S3253" s="16"/>
      <c r="T3253" s="16"/>
      <c r="U3253" s="16"/>
      <c r="V3253" s="16"/>
      <c r="X3253" s="16"/>
      <c r="Z3253" s="16"/>
      <c r="AA3253" s="16"/>
      <c r="AE3253" s="16"/>
    </row>
    <row r="3254" spans="2:31" ht="12">
      <c r="B3254" s="16"/>
      <c r="C3254" s="16"/>
      <c r="J3254" s="16"/>
      <c r="S3254" s="16"/>
      <c r="T3254" s="16"/>
      <c r="U3254" s="16"/>
      <c r="V3254" s="16"/>
      <c r="X3254" s="16"/>
      <c r="Z3254" s="16"/>
      <c r="AA3254" s="16"/>
      <c r="AE3254" s="16"/>
    </row>
    <row r="3255" spans="2:31" ht="12">
      <c r="B3255" s="16"/>
      <c r="C3255" s="16"/>
      <c r="J3255" s="16"/>
      <c r="S3255" s="16"/>
      <c r="T3255" s="16"/>
      <c r="U3255" s="16"/>
      <c r="V3255" s="16"/>
      <c r="X3255" s="16"/>
      <c r="Z3255" s="16"/>
      <c r="AA3255" s="16"/>
      <c r="AE3255" s="16"/>
    </row>
    <row r="3256" spans="2:31" ht="12">
      <c r="B3256" s="16"/>
      <c r="C3256" s="16"/>
      <c r="J3256" s="16"/>
      <c r="S3256" s="16"/>
      <c r="T3256" s="16"/>
      <c r="U3256" s="16"/>
      <c r="V3256" s="16"/>
      <c r="X3256" s="16"/>
      <c r="Z3256" s="16"/>
      <c r="AA3256" s="16"/>
      <c r="AE3256" s="16"/>
    </row>
    <row r="3257" spans="2:31" ht="12">
      <c r="B3257" s="16"/>
      <c r="C3257" s="16"/>
      <c r="J3257" s="16"/>
      <c r="S3257" s="16"/>
      <c r="T3257" s="16"/>
      <c r="U3257" s="16"/>
      <c r="V3257" s="16"/>
      <c r="X3257" s="16"/>
      <c r="Z3257" s="16"/>
      <c r="AA3257" s="16"/>
      <c r="AE3257" s="16"/>
    </row>
    <row r="3258" spans="2:31" ht="12">
      <c r="B3258" s="16"/>
      <c r="C3258" s="16"/>
      <c r="J3258" s="16"/>
      <c r="S3258" s="16"/>
      <c r="T3258" s="16"/>
      <c r="U3258" s="16"/>
      <c r="V3258" s="16"/>
      <c r="X3258" s="16"/>
      <c r="Z3258" s="16"/>
      <c r="AA3258" s="16"/>
      <c r="AE3258" s="16"/>
    </row>
    <row r="3259" spans="2:31" ht="12">
      <c r="B3259" s="16"/>
      <c r="C3259" s="16"/>
      <c r="J3259" s="16"/>
      <c r="S3259" s="16"/>
      <c r="T3259" s="16"/>
      <c r="U3259" s="16"/>
      <c r="V3259" s="16"/>
      <c r="X3259" s="16"/>
      <c r="Z3259" s="16"/>
      <c r="AA3259" s="16"/>
      <c r="AE3259" s="16"/>
    </row>
    <row r="3260" spans="2:31" ht="12">
      <c r="B3260" s="16"/>
      <c r="C3260" s="16"/>
      <c r="J3260" s="16"/>
      <c r="S3260" s="16"/>
      <c r="T3260" s="16"/>
      <c r="U3260" s="16"/>
      <c r="V3260" s="16"/>
      <c r="X3260" s="16"/>
      <c r="Z3260" s="16"/>
      <c r="AA3260" s="16"/>
      <c r="AE3260" s="16"/>
    </row>
    <row r="3261" spans="2:31" ht="12">
      <c r="B3261" s="16"/>
      <c r="C3261" s="16"/>
      <c r="J3261" s="16"/>
      <c r="S3261" s="16"/>
      <c r="T3261" s="16"/>
      <c r="U3261" s="16"/>
      <c r="V3261" s="16"/>
      <c r="X3261" s="16"/>
      <c r="Z3261" s="16"/>
      <c r="AA3261" s="16"/>
      <c r="AE3261" s="16"/>
    </row>
    <row r="3262" spans="2:31" ht="12">
      <c r="B3262" s="16"/>
      <c r="C3262" s="16"/>
      <c r="J3262" s="16"/>
      <c r="S3262" s="16"/>
      <c r="T3262" s="16"/>
      <c r="U3262" s="16"/>
      <c r="V3262" s="16"/>
      <c r="X3262" s="16"/>
      <c r="Z3262" s="16"/>
      <c r="AA3262" s="16"/>
      <c r="AE3262" s="16"/>
    </row>
    <row r="3263" spans="2:31" ht="12">
      <c r="B3263" s="16"/>
      <c r="C3263" s="16"/>
      <c r="J3263" s="16"/>
      <c r="S3263" s="16"/>
      <c r="T3263" s="16"/>
      <c r="U3263" s="16"/>
      <c r="V3263" s="16"/>
      <c r="X3263" s="16"/>
      <c r="Z3263" s="16"/>
      <c r="AA3263" s="16"/>
      <c r="AE3263" s="16"/>
    </row>
    <row r="3264" spans="2:31" ht="12">
      <c r="B3264" s="16"/>
      <c r="C3264" s="16"/>
      <c r="J3264" s="16"/>
      <c r="S3264" s="16"/>
      <c r="T3264" s="16"/>
      <c r="U3264" s="16"/>
      <c r="V3264" s="16"/>
      <c r="X3264" s="16"/>
      <c r="Z3264" s="16"/>
      <c r="AA3264" s="16"/>
      <c r="AE3264" s="16"/>
    </row>
    <row r="3265" spans="2:31" ht="12">
      <c r="B3265" s="16"/>
      <c r="C3265" s="16"/>
      <c r="J3265" s="16"/>
      <c r="S3265" s="16"/>
      <c r="T3265" s="16"/>
      <c r="U3265" s="16"/>
      <c r="V3265" s="16"/>
      <c r="X3265" s="16"/>
      <c r="Z3265" s="16"/>
      <c r="AA3265" s="16"/>
      <c r="AE3265" s="16"/>
    </row>
    <row r="3266" spans="2:31" ht="12">
      <c r="B3266" s="16"/>
      <c r="C3266" s="16"/>
      <c r="J3266" s="16"/>
      <c r="S3266" s="16"/>
      <c r="T3266" s="16"/>
      <c r="U3266" s="16"/>
      <c r="V3266" s="16"/>
      <c r="X3266" s="16"/>
      <c r="Z3266" s="16"/>
      <c r="AA3266" s="16"/>
      <c r="AE3266" s="16"/>
    </row>
    <row r="3267" spans="2:31" ht="12">
      <c r="B3267" s="16"/>
      <c r="C3267" s="16"/>
      <c r="J3267" s="16"/>
      <c r="S3267" s="16"/>
      <c r="T3267" s="16"/>
      <c r="U3267" s="16"/>
      <c r="V3267" s="16"/>
      <c r="X3267" s="16"/>
      <c r="Z3267" s="16"/>
      <c r="AA3267" s="16"/>
      <c r="AE3267" s="16"/>
    </row>
    <row r="3268" spans="2:31" ht="12">
      <c r="B3268" s="16"/>
      <c r="C3268" s="16"/>
      <c r="J3268" s="16"/>
      <c r="S3268" s="16"/>
      <c r="T3268" s="16"/>
      <c r="U3268" s="16"/>
      <c r="V3268" s="16"/>
      <c r="X3268" s="16"/>
      <c r="Z3268" s="16"/>
      <c r="AA3268" s="16"/>
      <c r="AE3268" s="16"/>
    </row>
    <row r="3269" spans="2:31" ht="12">
      <c r="B3269" s="16"/>
      <c r="C3269" s="16"/>
      <c r="J3269" s="16"/>
      <c r="S3269" s="16"/>
      <c r="T3269" s="16"/>
      <c r="U3269" s="16"/>
      <c r="V3269" s="16"/>
      <c r="X3269" s="16"/>
      <c r="Z3269" s="16"/>
      <c r="AA3269" s="16"/>
      <c r="AE3269" s="16"/>
    </row>
    <row r="3270" spans="2:31" ht="12">
      <c r="B3270" s="16"/>
      <c r="C3270" s="16"/>
      <c r="J3270" s="16"/>
      <c r="S3270" s="16"/>
      <c r="T3270" s="16"/>
      <c r="U3270" s="16"/>
      <c r="V3270" s="16"/>
      <c r="X3270" s="16"/>
      <c r="Z3270" s="16"/>
      <c r="AA3270" s="16"/>
      <c r="AE3270" s="16"/>
    </row>
    <row r="3271" spans="2:31" ht="12">
      <c r="B3271" s="16"/>
      <c r="C3271" s="16"/>
      <c r="J3271" s="16"/>
      <c r="S3271" s="16"/>
      <c r="T3271" s="16"/>
      <c r="U3271" s="16"/>
      <c r="V3271" s="16"/>
      <c r="X3271" s="16"/>
      <c r="Z3271" s="16"/>
      <c r="AA3271" s="16"/>
      <c r="AE3271" s="16"/>
    </row>
    <row r="3272" spans="2:31" ht="12">
      <c r="B3272" s="16"/>
      <c r="C3272" s="16"/>
      <c r="J3272" s="16"/>
      <c r="S3272" s="16"/>
      <c r="T3272" s="16"/>
      <c r="U3272" s="16"/>
      <c r="V3272" s="16"/>
      <c r="X3272" s="16"/>
      <c r="Z3272" s="16"/>
      <c r="AA3272" s="16"/>
      <c r="AE3272" s="16"/>
    </row>
    <row r="3273" spans="2:31" ht="12">
      <c r="B3273" s="16"/>
      <c r="C3273" s="16"/>
      <c r="J3273" s="16"/>
      <c r="S3273" s="16"/>
      <c r="T3273" s="16"/>
      <c r="U3273" s="16"/>
      <c r="V3273" s="16"/>
      <c r="X3273" s="16"/>
      <c r="Z3273" s="16"/>
      <c r="AA3273" s="16"/>
      <c r="AE3273" s="16"/>
    </row>
    <row r="3274" spans="2:31" ht="12">
      <c r="B3274" s="16"/>
      <c r="C3274" s="16"/>
      <c r="J3274" s="16"/>
      <c r="S3274" s="16"/>
      <c r="T3274" s="16"/>
      <c r="U3274" s="16"/>
      <c r="V3274" s="16"/>
      <c r="X3274" s="16"/>
      <c r="Z3274" s="16"/>
      <c r="AA3274" s="16"/>
      <c r="AE3274" s="16"/>
    </row>
    <row r="3275" spans="2:31" ht="12">
      <c r="B3275" s="16"/>
      <c r="C3275" s="16"/>
      <c r="J3275" s="16"/>
      <c r="S3275" s="16"/>
      <c r="T3275" s="16"/>
      <c r="U3275" s="16"/>
      <c r="V3275" s="16"/>
      <c r="X3275" s="16"/>
      <c r="Z3275" s="16"/>
      <c r="AA3275" s="16"/>
      <c r="AE3275" s="16"/>
    </row>
    <row r="3276" spans="2:31" ht="12">
      <c r="B3276" s="16"/>
      <c r="C3276" s="16"/>
      <c r="J3276" s="16"/>
      <c r="S3276" s="16"/>
      <c r="T3276" s="16"/>
      <c r="U3276" s="16"/>
      <c r="V3276" s="16"/>
      <c r="X3276" s="16"/>
      <c r="Z3276" s="16"/>
      <c r="AA3276" s="16"/>
      <c r="AE3276" s="16"/>
    </row>
    <row r="3277" spans="2:31" ht="12">
      <c r="B3277" s="16"/>
      <c r="C3277" s="16"/>
      <c r="J3277" s="16"/>
      <c r="S3277" s="16"/>
      <c r="T3277" s="16"/>
      <c r="U3277" s="16"/>
      <c r="V3277" s="16"/>
      <c r="X3277" s="16"/>
      <c r="Z3277" s="16"/>
      <c r="AA3277" s="16"/>
      <c r="AE3277" s="16"/>
    </row>
    <row r="3278" spans="2:31" ht="12">
      <c r="B3278" s="16"/>
      <c r="C3278" s="16"/>
      <c r="J3278" s="16"/>
      <c r="S3278" s="16"/>
      <c r="T3278" s="16"/>
      <c r="U3278" s="16"/>
      <c r="V3278" s="16"/>
      <c r="X3278" s="16"/>
      <c r="Z3278" s="16"/>
      <c r="AA3278" s="16"/>
      <c r="AE3278" s="16"/>
    </row>
    <row r="3279" spans="2:31" ht="12">
      <c r="B3279" s="16"/>
      <c r="C3279" s="16"/>
      <c r="J3279" s="16"/>
      <c r="S3279" s="16"/>
      <c r="T3279" s="16"/>
      <c r="U3279" s="16"/>
      <c r="V3279" s="16"/>
      <c r="X3279" s="16"/>
      <c r="Z3279" s="16"/>
      <c r="AA3279" s="16"/>
      <c r="AE3279" s="16"/>
    </row>
    <row r="3280" spans="2:31" ht="12">
      <c r="B3280" s="16"/>
      <c r="C3280" s="16"/>
      <c r="J3280" s="16"/>
      <c r="S3280" s="16"/>
      <c r="T3280" s="16"/>
      <c r="U3280" s="16"/>
      <c r="V3280" s="16"/>
      <c r="X3280" s="16"/>
      <c r="Z3280" s="16"/>
      <c r="AA3280" s="16"/>
      <c r="AE3280" s="16"/>
    </row>
    <row r="3281" spans="2:31" ht="12">
      <c r="B3281" s="16"/>
      <c r="C3281" s="16"/>
      <c r="J3281" s="16"/>
      <c r="S3281" s="16"/>
      <c r="T3281" s="16"/>
      <c r="U3281" s="16"/>
      <c r="V3281" s="16"/>
      <c r="X3281" s="16"/>
      <c r="Z3281" s="16"/>
      <c r="AA3281" s="16"/>
      <c r="AE3281" s="16"/>
    </row>
    <row r="3282" spans="2:31" ht="12">
      <c r="B3282" s="16"/>
      <c r="C3282" s="16"/>
      <c r="J3282" s="16"/>
      <c r="S3282" s="16"/>
      <c r="T3282" s="16"/>
      <c r="U3282" s="16"/>
      <c r="V3282" s="16"/>
      <c r="X3282" s="16"/>
      <c r="Z3282" s="16"/>
      <c r="AA3282" s="16"/>
      <c r="AE3282" s="16"/>
    </row>
    <row r="3283" spans="2:31" ht="12">
      <c r="B3283" s="16"/>
      <c r="C3283" s="16"/>
      <c r="J3283" s="16"/>
      <c r="S3283" s="16"/>
      <c r="T3283" s="16"/>
      <c r="U3283" s="16"/>
      <c r="V3283" s="16"/>
      <c r="X3283" s="16"/>
      <c r="Z3283" s="16"/>
      <c r="AA3283" s="16"/>
      <c r="AE3283" s="16"/>
    </row>
    <row r="3284" spans="2:31" ht="12">
      <c r="B3284" s="16"/>
      <c r="C3284" s="16"/>
      <c r="J3284" s="16"/>
      <c r="S3284" s="16"/>
      <c r="T3284" s="16"/>
      <c r="U3284" s="16"/>
      <c r="V3284" s="16"/>
      <c r="X3284" s="16"/>
      <c r="Z3284" s="16"/>
      <c r="AA3284" s="16"/>
      <c r="AE3284" s="16"/>
    </row>
    <row r="3285" spans="2:31" ht="12">
      <c r="B3285" s="16"/>
      <c r="C3285" s="16"/>
      <c r="J3285" s="16"/>
      <c r="S3285" s="16"/>
      <c r="T3285" s="16"/>
      <c r="U3285" s="16"/>
      <c r="V3285" s="16"/>
      <c r="X3285" s="16"/>
      <c r="Z3285" s="16"/>
      <c r="AA3285" s="16"/>
      <c r="AE3285" s="16"/>
    </row>
    <row r="3286" spans="2:31" ht="12">
      <c r="B3286" s="16"/>
      <c r="C3286" s="16"/>
      <c r="J3286" s="16"/>
      <c r="S3286" s="16"/>
      <c r="T3286" s="16"/>
      <c r="U3286" s="16"/>
      <c r="V3286" s="16"/>
      <c r="X3286" s="16"/>
      <c r="Z3286" s="16"/>
      <c r="AA3286" s="16"/>
      <c r="AE3286" s="16"/>
    </row>
    <row r="3287" spans="2:31" ht="12">
      <c r="B3287" s="16"/>
      <c r="C3287" s="16"/>
      <c r="J3287" s="16"/>
      <c r="S3287" s="16"/>
      <c r="T3287" s="16"/>
      <c r="U3287" s="16"/>
      <c r="V3287" s="16"/>
      <c r="X3287" s="16"/>
      <c r="Z3287" s="16"/>
      <c r="AA3287" s="16"/>
      <c r="AE3287" s="16"/>
    </row>
    <row r="3288" spans="2:31" ht="12">
      <c r="B3288" s="16"/>
      <c r="C3288" s="16"/>
      <c r="J3288" s="16"/>
      <c r="S3288" s="16"/>
      <c r="T3288" s="16"/>
      <c r="U3288" s="16"/>
      <c r="V3288" s="16"/>
      <c r="X3288" s="16"/>
      <c r="Z3288" s="16"/>
      <c r="AA3288" s="16"/>
      <c r="AE3288" s="16"/>
    </row>
    <row r="3289" spans="2:31" ht="12">
      <c r="B3289" s="16"/>
      <c r="C3289" s="16"/>
      <c r="J3289" s="16"/>
      <c r="S3289" s="16"/>
      <c r="T3289" s="16"/>
      <c r="U3289" s="16"/>
      <c r="V3289" s="16"/>
      <c r="X3289" s="16"/>
      <c r="Z3289" s="16"/>
      <c r="AA3289" s="16"/>
      <c r="AE3289" s="16"/>
    </row>
    <row r="3290" spans="2:31" ht="12">
      <c r="B3290" s="16"/>
      <c r="C3290" s="16"/>
      <c r="J3290" s="16"/>
      <c r="S3290" s="16"/>
      <c r="T3290" s="16"/>
      <c r="U3290" s="16"/>
      <c r="V3290" s="16"/>
      <c r="X3290" s="16"/>
      <c r="Z3290" s="16"/>
      <c r="AA3290" s="16"/>
      <c r="AE3290" s="16"/>
    </row>
    <row r="3291" spans="2:31" ht="12">
      <c r="B3291" s="16"/>
      <c r="C3291" s="16"/>
      <c r="J3291" s="16"/>
      <c r="S3291" s="16"/>
      <c r="T3291" s="16"/>
      <c r="U3291" s="16"/>
      <c r="V3291" s="16"/>
      <c r="X3291" s="16"/>
      <c r="Z3291" s="16"/>
      <c r="AA3291" s="16"/>
      <c r="AE3291" s="16"/>
    </row>
    <row r="3292" spans="2:31" ht="12">
      <c r="B3292" s="16"/>
      <c r="C3292" s="16"/>
      <c r="J3292" s="16"/>
      <c r="S3292" s="16"/>
      <c r="T3292" s="16"/>
      <c r="U3292" s="16"/>
      <c r="V3292" s="16"/>
      <c r="X3292" s="16"/>
      <c r="Z3292" s="16"/>
      <c r="AA3292" s="16"/>
      <c r="AE3292" s="16"/>
    </row>
    <row r="3293" spans="2:31" ht="12">
      <c r="B3293" s="16"/>
      <c r="C3293" s="16"/>
      <c r="J3293" s="16"/>
      <c r="S3293" s="16"/>
      <c r="T3293" s="16"/>
      <c r="U3293" s="16"/>
      <c r="V3293" s="16"/>
      <c r="X3293" s="16"/>
      <c r="Z3293" s="16"/>
      <c r="AA3293" s="16"/>
      <c r="AE3293" s="16"/>
    </row>
    <row r="3294" spans="2:31" ht="12">
      <c r="B3294" s="16"/>
      <c r="C3294" s="16"/>
      <c r="J3294" s="16"/>
      <c r="S3294" s="16"/>
      <c r="T3294" s="16"/>
      <c r="U3294" s="16"/>
      <c r="V3294" s="16"/>
      <c r="X3294" s="16"/>
      <c r="Z3294" s="16"/>
      <c r="AA3294" s="16"/>
      <c r="AE3294" s="16"/>
    </row>
    <row r="3295" spans="2:31" ht="12">
      <c r="B3295" s="16"/>
      <c r="C3295" s="16"/>
      <c r="J3295" s="16"/>
      <c r="S3295" s="16"/>
      <c r="T3295" s="16"/>
      <c r="U3295" s="16"/>
      <c r="V3295" s="16"/>
      <c r="X3295" s="16"/>
      <c r="Z3295" s="16"/>
      <c r="AA3295" s="16"/>
      <c r="AE3295" s="16"/>
    </row>
    <row r="3296" spans="2:31" ht="12">
      <c r="B3296" s="16"/>
      <c r="C3296" s="16"/>
      <c r="J3296" s="16"/>
      <c r="S3296" s="16"/>
      <c r="T3296" s="16"/>
      <c r="U3296" s="16"/>
      <c r="V3296" s="16"/>
      <c r="X3296" s="16"/>
      <c r="Z3296" s="16"/>
      <c r="AA3296" s="16"/>
      <c r="AE3296" s="16"/>
    </row>
    <row r="3297" spans="2:31" ht="12">
      <c r="B3297" s="16"/>
      <c r="C3297" s="16"/>
      <c r="J3297" s="16"/>
      <c r="S3297" s="16"/>
      <c r="T3297" s="16"/>
      <c r="U3297" s="16"/>
      <c r="V3297" s="16"/>
      <c r="X3297" s="16"/>
      <c r="Z3297" s="16"/>
      <c r="AA3297" s="16"/>
      <c r="AE3297" s="16"/>
    </row>
    <row r="3298" spans="2:31" ht="12">
      <c r="B3298" s="16"/>
      <c r="C3298" s="16"/>
      <c r="J3298" s="16"/>
      <c r="S3298" s="16"/>
      <c r="T3298" s="16"/>
      <c r="U3298" s="16"/>
      <c r="V3298" s="16"/>
      <c r="X3298" s="16"/>
      <c r="Z3298" s="16"/>
      <c r="AA3298" s="16"/>
      <c r="AE3298" s="16"/>
    </row>
    <row r="3299" spans="2:31" ht="12">
      <c r="B3299" s="16"/>
      <c r="C3299" s="16"/>
      <c r="J3299" s="16"/>
      <c r="S3299" s="16"/>
      <c r="T3299" s="16"/>
      <c r="U3299" s="16"/>
      <c r="V3299" s="16"/>
      <c r="X3299" s="16"/>
      <c r="Z3299" s="16"/>
      <c r="AA3299" s="16"/>
      <c r="AE3299" s="16"/>
    </row>
    <row r="3300" spans="2:31" ht="12">
      <c r="B3300" s="16"/>
      <c r="C3300" s="16"/>
      <c r="J3300" s="16"/>
      <c r="S3300" s="16"/>
      <c r="T3300" s="16"/>
      <c r="U3300" s="16"/>
      <c r="V3300" s="16"/>
      <c r="X3300" s="16"/>
      <c r="Z3300" s="16"/>
      <c r="AA3300" s="16"/>
      <c r="AE3300" s="16"/>
    </row>
    <row r="3301" spans="2:31" ht="12">
      <c r="B3301" s="16"/>
      <c r="C3301" s="16"/>
      <c r="J3301" s="16"/>
      <c r="S3301" s="16"/>
      <c r="T3301" s="16"/>
      <c r="U3301" s="16"/>
      <c r="V3301" s="16"/>
      <c r="X3301" s="16"/>
      <c r="Z3301" s="16"/>
      <c r="AA3301" s="16"/>
      <c r="AE3301" s="16"/>
    </row>
    <row r="3302" spans="2:31" ht="12">
      <c r="B3302" s="16"/>
      <c r="C3302" s="16"/>
      <c r="J3302" s="16"/>
      <c r="S3302" s="16"/>
      <c r="T3302" s="16"/>
      <c r="U3302" s="16"/>
      <c r="V3302" s="16"/>
      <c r="X3302" s="16"/>
      <c r="Z3302" s="16"/>
      <c r="AA3302" s="16"/>
      <c r="AE3302" s="16"/>
    </row>
    <row r="3303" spans="2:31" ht="12">
      <c r="B3303" s="16"/>
      <c r="C3303" s="16"/>
      <c r="J3303" s="16"/>
      <c r="S3303" s="16"/>
      <c r="T3303" s="16"/>
      <c r="U3303" s="16"/>
      <c r="V3303" s="16"/>
      <c r="X3303" s="16"/>
      <c r="Z3303" s="16"/>
      <c r="AA3303" s="16"/>
      <c r="AE3303" s="16"/>
    </row>
    <row r="3304" spans="2:31" ht="12">
      <c r="B3304" s="16"/>
      <c r="C3304" s="16"/>
      <c r="J3304" s="16"/>
      <c r="S3304" s="16"/>
      <c r="T3304" s="16"/>
      <c r="U3304" s="16"/>
      <c r="V3304" s="16"/>
      <c r="X3304" s="16"/>
      <c r="Z3304" s="16"/>
      <c r="AA3304" s="16"/>
      <c r="AE3304" s="16"/>
    </row>
    <row r="3305" spans="2:31" ht="12">
      <c r="B3305" s="16"/>
      <c r="C3305" s="16"/>
      <c r="J3305" s="16"/>
      <c r="S3305" s="16"/>
      <c r="T3305" s="16"/>
      <c r="U3305" s="16"/>
      <c r="V3305" s="16"/>
      <c r="X3305" s="16"/>
      <c r="Z3305" s="16"/>
      <c r="AA3305" s="16"/>
      <c r="AE3305" s="16"/>
    </row>
    <row r="3306" spans="2:31" ht="12">
      <c r="B3306" s="16"/>
      <c r="C3306" s="16"/>
      <c r="J3306" s="16"/>
      <c r="S3306" s="16"/>
      <c r="T3306" s="16"/>
      <c r="U3306" s="16"/>
      <c r="V3306" s="16"/>
      <c r="X3306" s="16"/>
      <c r="Z3306" s="16"/>
      <c r="AA3306" s="16"/>
      <c r="AE3306" s="16"/>
    </row>
    <row r="3307" spans="2:31" ht="12">
      <c r="B3307" s="16"/>
      <c r="C3307" s="16"/>
      <c r="J3307" s="16"/>
      <c r="S3307" s="16"/>
      <c r="T3307" s="16"/>
      <c r="U3307" s="16"/>
      <c r="V3307" s="16"/>
      <c r="X3307" s="16"/>
      <c r="Z3307" s="16"/>
      <c r="AA3307" s="16"/>
      <c r="AE3307" s="16"/>
    </row>
    <row r="3308" spans="2:31" ht="12">
      <c r="B3308" s="16"/>
      <c r="C3308" s="16"/>
      <c r="J3308" s="16"/>
      <c r="S3308" s="16"/>
      <c r="T3308" s="16"/>
      <c r="U3308" s="16"/>
      <c r="V3308" s="16"/>
      <c r="X3308" s="16"/>
      <c r="Z3308" s="16"/>
      <c r="AA3308" s="16"/>
      <c r="AE3308" s="16"/>
    </row>
    <row r="3309" spans="2:31" ht="12">
      <c r="B3309" s="16"/>
      <c r="C3309" s="16"/>
      <c r="J3309" s="16"/>
      <c r="S3309" s="16"/>
      <c r="T3309" s="16"/>
      <c r="U3309" s="16"/>
      <c r="V3309" s="16"/>
      <c r="X3309" s="16"/>
      <c r="Z3309" s="16"/>
      <c r="AA3309" s="16"/>
      <c r="AE3309" s="16"/>
    </row>
    <row r="3310" spans="2:31" ht="12">
      <c r="B3310" s="16"/>
      <c r="C3310" s="16"/>
      <c r="J3310" s="16"/>
      <c r="S3310" s="16"/>
      <c r="T3310" s="16"/>
      <c r="U3310" s="16"/>
      <c r="V3310" s="16"/>
      <c r="X3310" s="16"/>
      <c r="Z3310" s="16"/>
      <c r="AA3310" s="16"/>
      <c r="AE3310" s="16"/>
    </row>
    <row r="3311" spans="2:31" ht="12">
      <c r="B3311" s="16"/>
      <c r="C3311" s="16"/>
      <c r="J3311" s="16"/>
      <c r="S3311" s="16"/>
      <c r="T3311" s="16"/>
      <c r="U3311" s="16"/>
      <c r="V3311" s="16"/>
      <c r="X3311" s="16"/>
      <c r="Z3311" s="16"/>
      <c r="AA3311" s="16"/>
      <c r="AE3311" s="16"/>
    </row>
    <row r="3312" spans="2:31" ht="12">
      <c r="B3312" s="16"/>
      <c r="C3312" s="16"/>
      <c r="J3312" s="16"/>
      <c r="S3312" s="16"/>
      <c r="T3312" s="16"/>
      <c r="U3312" s="16"/>
      <c r="V3312" s="16"/>
      <c r="X3312" s="16"/>
      <c r="Z3312" s="16"/>
      <c r="AA3312" s="16"/>
      <c r="AE3312" s="16"/>
    </row>
    <row r="3313" spans="2:31" ht="12">
      <c r="B3313" s="16"/>
      <c r="C3313" s="16"/>
      <c r="J3313" s="16"/>
      <c r="S3313" s="16"/>
      <c r="T3313" s="16"/>
      <c r="U3313" s="16"/>
      <c r="V3313" s="16"/>
      <c r="X3313" s="16"/>
      <c r="Z3313" s="16"/>
      <c r="AA3313" s="16"/>
      <c r="AE3313" s="16"/>
    </row>
    <row r="3314" spans="2:31" ht="12">
      <c r="B3314" s="16"/>
      <c r="C3314" s="16"/>
      <c r="J3314" s="16"/>
      <c r="S3314" s="16"/>
      <c r="T3314" s="16"/>
      <c r="U3314" s="16"/>
      <c r="V3314" s="16"/>
      <c r="X3314" s="16"/>
      <c r="Z3314" s="16"/>
      <c r="AA3314" s="16"/>
      <c r="AE3314" s="16"/>
    </row>
    <row r="3315" spans="2:31" ht="12">
      <c r="B3315" s="16"/>
      <c r="C3315" s="16"/>
      <c r="J3315" s="16"/>
      <c r="S3315" s="16"/>
      <c r="T3315" s="16"/>
      <c r="U3315" s="16"/>
      <c r="V3315" s="16"/>
      <c r="X3315" s="16"/>
      <c r="Z3315" s="16"/>
      <c r="AA3315" s="16"/>
      <c r="AE3315" s="16"/>
    </row>
    <row r="3316" spans="2:31" ht="12">
      <c r="B3316" s="16"/>
      <c r="C3316" s="16"/>
      <c r="J3316" s="16"/>
      <c r="S3316" s="16"/>
      <c r="T3316" s="16"/>
      <c r="U3316" s="16"/>
      <c r="V3316" s="16"/>
      <c r="X3316" s="16"/>
      <c r="Z3316" s="16"/>
      <c r="AA3316" s="16"/>
      <c r="AE3316" s="16"/>
    </row>
    <row r="3317" spans="2:31" ht="12">
      <c r="B3317" s="16"/>
      <c r="C3317" s="16"/>
      <c r="J3317" s="16"/>
      <c r="S3317" s="16"/>
      <c r="T3317" s="16"/>
      <c r="U3317" s="16"/>
      <c r="V3317" s="16"/>
      <c r="X3317" s="16"/>
      <c r="Z3317" s="16"/>
      <c r="AA3317" s="16"/>
      <c r="AE3317" s="16"/>
    </row>
    <row r="3318" spans="2:31" ht="12">
      <c r="B3318" s="16"/>
      <c r="C3318" s="16"/>
      <c r="J3318" s="16"/>
      <c r="S3318" s="16"/>
      <c r="T3318" s="16"/>
      <c r="U3318" s="16"/>
      <c r="V3318" s="16"/>
      <c r="X3318" s="16"/>
      <c r="Z3318" s="16"/>
      <c r="AA3318" s="16"/>
      <c r="AE3318" s="16"/>
    </row>
    <row r="3319" spans="2:31" ht="12">
      <c r="B3319" s="16"/>
      <c r="C3319" s="16"/>
      <c r="J3319" s="16"/>
      <c r="S3319" s="16"/>
      <c r="T3319" s="16"/>
      <c r="U3319" s="16"/>
      <c r="V3319" s="16"/>
      <c r="X3319" s="16"/>
      <c r="Z3319" s="16"/>
      <c r="AA3319" s="16"/>
      <c r="AE3319" s="16"/>
    </row>
    <row r="3320" spans="2:31" ht="12">
      <c r="B3320" s="16"/>
      <c r="C3320" s="16"/>
      <c r="J3320" s="16"/>
      <c r="S3320" s="16"/>
      <c r="T3320" s="16"/>
      <c r="U3320" s="16"/>
      <c r="V3320" s="16"/>
      <c r="X3320" s="16"/>
      <c r="Z3320" s="16"/>
      <c r="AA3320" s="16"/>
      <c r="AE3320" s="16"/>
    </row>
    <row r="3321" spans="2:31" ht="12">
      <c r="B3321" s="16"/>
      <c r="C3321" s="16"/>
      <c r="J3321" s="16"/>
      <c r="S3321" s="16"/>
      <c r="T3321" s="16"/>
      <c r="U3321" s="16"/>
      <c r="V3321" s="16"/>
      <c r="X3321" s="16"/>
      <c r="Z3321" s="16"/>
      <c r="AA3321" s="16"/>
      <c r="AE3321" s="16"/>
    </row>
    <row r="3322" spans="2:31" ht="12">
      <c r="B3322" s="16"/>
      <c r="C3322" s="16"/>
      <c r="J3322" s="16"/>
      <c r="S3322" s="16"/>
      <c r="T3322" s="16"/>
      <c r="U3322" s="16"/>
      <c r="V3322" s="16"/>
      <c r="X3322" s="16"/>
      <c r="Z3322" s="16"/>
      <c r="AA3322" s="16"/>
      <c r="AE3322" s="16"/>
    </row>
    <row r="3323" spans="2:31" ht="12">
      <c r="B3323" s="16"/>
      <c r="C3323" s="16"/>
      <c r="J3323" s="16"/>
      <c r="S3323" s="16"/>
      <c r="T3323" s="16"/>
      <c r="U3323" s="16"/>
      <c r="V3323" s="16"/>
      <c r="X3323" s="16"/>
      <c r="Z3323" s="16"/>
      <c r="AA3323" s="16"/>
      <c r="AE3323" s="16"/>
    </row>
    <row r="3324" spans="2:31" ht="12">
      <c r="B3324" s="16"/>
      <c r="C3324" s="16"/>
      <c r="J3324" s="16"/>
      <c r="S3324" s="16"/>
      <c r="T3324" s="16"/>
      <c r="U3324" s="16"/>
      <c r="V3324" s="16"/>
      <c r="X3324" s="16"/>
      <c r="Z3324" s="16"/>
      <c r="AA3324" s="16"/>
      <c r="AE3324" s="16"/>
    </row>
    <row r="3325" spans="2:31" ht="12">
      <c r="B3325" s="16"/>
      <c r="C3325" s="16"/>
      <c r="J3325" s="16"/>
      <c r="S3325" s="16"/>
      <c r="T3325" s="16"/>
      <c r="U3325" s="16"/>
      <c r="V3325" s="16"/>
      <c r="X3325" s="16"/>
      <c r="Z3325" s="16"/>
      <c r="AA3325" s="16"/>
      <c r="AE3325" s="16"/>
    </row>
    <row r="3326" spans="2:31" ht="12">
      <c r="B3326" s="16"/>
      <c r="C3326" s="16"/>
      <c r="J3326" s="16"/>
      <c r="S3326" s="16"/>
      <c r="T3326" s="16"/>
      <c r="U3326" s="16"/>
      <c r="V3326" s="16"/>
      <c r="X3326" s="16"/>
      <c r="Z3326" s="16"/>
      <c r="AA3326" s="16"/>
      <c r="AE3326" s="16"/>
    </row>
    <row r="3327" spans="2:31" ht="12">
      <c r="B3327" s="16"/>
      <c r="C3327" s="16"/>
      <c r="J3327" s="16"/>
      <c r="S3327" s="16"/>
      <c r="T3327" s="16"/>
      <c r="U3327" s="16"/>
      <c r="V3327" s="16"/>
      <c r="X3327" s="16"/>
      <c r="Z3327" s="16"/>
      <c r="AA3327" s="16"/>
      <c r="AE3327" s="16"/>
    </row>
    <row r="3328" spans="2:31" ht="12">
      <c r="B3328" s="16"/>
      <c r="C3328" s="16"/>
      <c r="J3328" s="16"/>
      <c r="S3328" s="16"/>
      <c r="T3328" s="16"/>
      <c r="U3328" s="16"/>
      <c r="V3328" s="16"/>
      <c r="X3328" s="16"/>
      <c r="Z3328" s="16"/>
      <c r="AA3328" s="16"/>
      <c r="AE3328" s="16"/>
    </row>
    <row r="3329" spans="2:31" ht="12">
      <c r="B3329" s="16"/>
      <c r="C3329" s="16"/>
      <c r="J3329" s="16"/>
      <c r="S3329" s="16"/>
      <c r="T3329" s="16"/>
      <c r="U3329" s="16"/>
      <c r="V3329" s="16"/>
      <c r="X3329" s="16"/>
      <c r="Z3329" s="16"/>
      <c r="AA3329" s="16"/>
      <c r="AE3329" s="16"/>
    </row>
    <row r="3330" spans="2:31" ht="12">
      <c r="B3330" s="16"/>
      <c r="C3330" s="16"/>
      <c r="J3330" s="16"/>
      <c r="S3330" s="16"/>
      <c r="T3330" s="16"/>
      <c r="U3330" s="16"/>
      <c r="V3330" s="16"/>
      <c r="X3330" s="16"/>
      <c r="Z3330" s="16"/>
      <c r="AA3330" s="16"/>
      <c r="AE3330" s="16"/>
    </row>
    <row r="3331" spans="2:31" ht="12">
      <c r="B3331" s="16"/>
      <c r="C3331" s="16"/>
      <c r="J3331" s="16"/>
      <c r="S3331" s="16"/>
      <c r="T3331" s="16"/>
      <c r="U3331" s="16"/>
      <c r="V3331" s="16"/>
      <c r="X3331" s="16"/>
      <c r="Z3331" s="16"/>
      <c r="AA3331" s="16"/>
      <c r="AE3331" s="16"/>
    </row>
    <row r="3332" spans="2:31" ht="12">
      <c r="B3332" s="16"/>
      <c r="C3332" s="16"/>
      <c r="J3332" s="16"/>
      <c r="S3332" s="16"/>
      <c r="T3332" s="16"/>
      <c r="U3332" s="16"/>
      <c r="V3332" s="16"/>
      <c r="X3332" s="16"/>
      <c r="Z3332" s="16"/>
      <c r="AA3332" s="16"/>
      <c r="AE3332" s="16"/>
    </row>
    <row r="3333" spans="2:31" ht="12">
      <c r="B3333" s="16"/>
      <c r="C3333" s="16"/>
      <c r="J3333" s="16"/>
      <c r="S3333" s="16"/>
      <c r="T3333" s="16"/>
      <c r="U3333" s="16"/>
      <c r="V3333" s="16"/>
      <c r="X3333" s="16"/>
      <c r="Z3333" s="16"/>
      <c r="AA3333" s="16"/>
      <c r="AE3333" s="16"/>
    </row>
    <row r="3334" spans="2:31" ht="12">
      <c r="B3334" s="16"/>
      <c r="C3334" s="16"/>
      <c r="J3334" s="16"/>
      <c r="S3334" s="16"/>
      <c r="T3334" s="16"/>
      <c r="U3334" s="16"/>
      <c r="V3334" s="16"/>
      <c r="X3334" s="16"/>
      <c r="Z3334" s="16"/>
      <c r="AA3334" s="16"/>
      <c r="AE3334" s="16"/>
    </row>
    <row r="3335" spans="2:31" ht="12">
      <c r="B3335" s="16"/>
      <c r="C3335" s="16"/>
      <c r="J3335" s="16"/>
      <c r="S3335" s="16"/>
      <c r="T3335" s="16"/>
      <c r="U3335" s="16"/>
      <c r="V3335" s="16"/>
      <c r="X3335" s="16"/>
      <c r="Z3335" s="16"/>
      <c r="AA3335" s="16"/>
      <c r="AE3335" s="16"/>
    </row>
    <row r="3336" spans="2:31" ht="12">
      <c r="B3336" s="16"/>
      <c r="C3336" s="16"/>
      <c r="J3336" s="16"/>
      <c r="S3336" s="16"/>
      <c r="T3336" s="16"/>
      <c r="U3336" s="16"/>
      <c r="V3336" s="16"/>
      <c r="X3336" s="16"/>
      <c r="Z3336" s="16"/>
      <c r="AA3336" s="16"/>
      <c r="AE3336" s="16"/>
    </row>
    <row r="3337" spans="2:31" ht="12">
      <c r="B3337" s="16"/>
      <c r="C3337" s="16"/>
      <c r="J3337" s="16"/>
      <c r="S3337" s="16"/>
      <c r="T3337" s="16"/>
      <c r="U3337" s="16"/>
      <c r="V3337" s="16"/>
      <c r="X3337" s="16"/>
      <c r="Z3337" s="16"/>
      <c r="AA3337" s="16"/>
      <c r="AE3337" s="16"/>
    </row>
    <row r="3338" spans="2:31" ht="12">
      <c r="B3338" s="16"/>
      <c r="C3338" s="16"/>
      <c r="J3338" s="16"/>
      <c r="S3338" s="16"/>
      <c r="T3338" s="16"/>
      <c r="U3338" s="16"/>
      <c r="V3338" s="16"/>
      <c r="X3338" s="16"/>
      <c r="Z3338" s="16"/>
      <c r="AA3338" s="16"/>
      <c r="AE3338" s="16"/>
    </row>
    <row r="3339" spans="2:31" ht="12">
      <c r="B3339" s="16"/>
      <c r="C3339" s="16"/>
      <c r="J3339" s="16"/>
      <c r="S3339" s="16"/>
      <c r="T3339" s="16"/>
      <c r="U3339" s="16"/>
      <c r="V3339" s="16"/>
      <c r="X3339" s="16"/>
      <c r="Z3339" s="16"/>
      <c r="AA3339" s="16"/>
      <c r="AE3339" s="16"/>
    </row>
    <row r="3340" spans="2:31" ht="12">
      <c r="B3340" s="16"/>
      <c r="C3340" s="16"/>
      <c r="J3340" s="16"/>
      <c r="S3340" s="16"/>
      <c r="T3340" s="16"/>
      <c r="U3340" s="16"/>
      <c r="V3340" s="16"/>
      <c r="X3340" s="16"/>
      <c r="Z3340" s="16"/>
      <c r="AA3340" s="16"/>
      <c r="AE3340" s="16"/>
    </row>
    <row r="3341" spans="2:31" ht="12">
      <c r="B3341" s="16"/>
      <c r="C3341" s="16"/>
      <c r="J3341" s="16"/>
      <c r="S3341" s="16"/>
      <c r="T3341" s="16"/>
      <c r="U3341" s="16"/>
      <c r="V3341" s="16"/>
      <c r="X3341" s="16"/>
      <c r="Z3341" s="16"/>
      <c r="AA3341" s="16"/>
      <c r="AE3341" s="16"/>
    </row>
    <row r="3342" spans="2:31" ht="12">
      <c r="B3342" s="16"/>
      <c r="C3342" s="16"/>
      <c r="J3342" s="16"/>
      <c r="S3342" s="16"/>
      <c r="T3342" s="16"/>
      <c r="U3342" s="16"/>
      <c r="V3342" s="16"/>
      <c r="X3342" s="16"/>
      <c r="Z3342" s="16"/>
      <c r="AA3342" s="16"/>
      <c r="AE3342" s="16"/>
    </row>
    <row r="3343" spans="2:31" ht="12">
      <c r="B3343" s="16"/>
      <c r="C3343" s="16"/>
      <c r="J3343" s="16"/>
      <c r="S3343" s="16"/>
      <c r="T3343" s="16"/>
      <c r="U3343" s="16"/>
      <c r="V3343" s="16"/>
      <c r="X3343" s="16"/>
      <c r="Z3343" s="16"/>
      <c r="AA3343" s="16"/>
      <c r="AE3343" s="16"/>
    </row>
    <row r="3344" spans="2:31" ht="12">
      <c r="B3344" s="16"/>
      <c r="C3344" s="16"/>
      <c r="J3344" s="16"/>
      <c r="S3344" s="16"/>
      <c r="T3344" s="16"/>
      <c r="U3344" s="16"/>
      <c r="V3344" s="16"/>
      <c r="X3344" s="16"/>
      <c r="Z3344" s="16"/>
      <c r="AA3344" s="16"/>
      <c r="AE3344" s="16"/>
    </row>
    <row r="3345" spans="2:31" ht="12">
      <c r="B3345" s="16"/>
      <c r="C3345" s="16"/>
      <c r="J3345" s="16"/>
      <c r="S3345" s="16"/>
      <c r="T3345" s="16"/>
      <c r="U3345" s="16"/>
      <c r="V3345" s="16"/>
      <c r="X3345" s="16"/>
      <c r="Z3345" s="16"/>
      <c r="AA3345" s="16"/>
      <c r="AE3345" s="16"/>
    </row>
    <row r="3346" spans="2:31" ht="12">
      <c r="B3346" s="16"/>
      <c r="C3346" s="16"/>
      <c r="J3346" s="16"/>
      <c r="S3346" s="16"/>
      <c r="T3346" s="16"/>
      <c r="U3346" s="16"/>
      <c r="V3346" s="16"/>
      <c r="X3346" s="16"/>
      <c r="Z3346" s="16"/>
      <c r="AA3346" s="16"/>
      <c r="AE3346" s="16"/>
    </row>
    <row r="3347" spans="2:31" ht="12">
      <c r="B3347" s="16"/>
      <c r="C3347" s="16"/>
      <c r="J3347" s="16"/>
      <c r="S3347" s="16"/>
      <c r="T3347" s="16"/>
      <c r="U3347" s="16"/>
      <c r="V3347" s="16"/>
      <c r="X3347" s="16"/>
      <c r="Z3347" s="16"/>
      <c r="AA3347" s="16"/>
      <c r="AE3347" s="16"/>
    </row>
    <row r="3348" spans="2:31" ht="12">
      <c r="B3348" s="16"/>
      <c r="C3348" s="16"/>
      <c r="J3348" s="16"/>
      <c r="S3348" s="16"/>
      <c r="T3348" s="16"/>
      <c r="U3348" s="16"/>
      <c r="V3348" s="16"/>
      <c r="X3348" s="16"/>
      <c r="Z3348" s="16"/>
      <c r="AA3348" s="16"/>
      <c r="AE3348" s="16"/>
    </row>
    <row r="3349" spans="2:31" ht="12">
      <c r="B3349" s="16"/>
      <c r="C3349" s="16"/>
      <c r="J3349" s="16"/>
      <c r="S3349" s="16"/>
      <c r="T3349" s="16"/>
      <c r="U3349" s="16"/>
      <c r="V3349" s="16"/>
      <c r="X3349" s="16"/>
      <c r="Z3349" s="16"/>
      <c r="AA3349" s="16"/>
      <c r="AE3349" s="16"/>
    </row>
    <row r="3350" spans="2:31" ht="12">
      <c r="B3350" s="16"/>
      <c r="C3350" s="16"/>
      <c r="J3350" s="16"/>
      <c r="S3350" s="16"/>
      <c r="T3350" s="16"/>
      <c r="U3350" s="16"/>
      <c r="V3350" s="16"/>
      <c r="X3350" s="16"/>
      <c r="Z3350" s="16"/>
      <c r="AA3350" s="16"/>
      <c r="AE3350" s="16"/>
    </row>
    <row r="3351" spans="2:31" ht="12">
      <c r="B3351" s="16"/>
      <c r="C3351" s="16"/>
      <c r="J3351" s="16"/>
      <c r="S3351" s="16"/>
      <c r="T3351" s="16"/>
      <c r="U3351" s="16"/>
      <c r="V3351" s="16"/>
      <c r="X3351" s="16"/>
      <c r="Z3351" s="16"/>
      <c r="AA3351" s="16"/>
      <c r="AE3351" s="16"/>
    </row>
    <row r="3352" spans="2:31" ht="12">
      <c r="B3352" s="16"/>
      <c r="C3352" s="16"/>
      <c r="J3352" s="16"/>
      <c r="S3352" s="16"/>
      <c r="T3352" s="16"/>
      <c r="U3352" s="16"/>
      <c r="V3352" s="16"/>
      <c r="X3352" s="16"/>
      <c r="Z3352" s="16"/>
      <c r="AA3352" s="16"/>
      <c r="AE3352" s="16"/>
    </row>
    <row r="3353" spans="2:31" ht="12">
      <c r="B3353" s="16"/>
      <c r="C3353" s="16"/>
      <c r="J3353" s="16"/>
      <c r="S3353" s="16"/>
      <c r="T3353" s="16"/>
      <c r="U3353" s="16"/>
      <c r="V3353" s="16"/>
      <c r="X3353" s="16"/>
      <c r="Z3353" s="16"/>
      <c r="AA3353" s="16"/>
      <c r="AE3353" s="16"/>
    </row>
    <row r="3354" spans="2:31" ht="12">
      <c r="B3354" s="16"/>
      <c r="C3354" s="16"/>
      <c r="J3354" s="16"/>
      <c r="S3354" s="16"/>
      <c r="T3354" s="16"/>
      <c r="U3354" s="16"/>
      <c r="V3354" s="16"/>
      <c r="X3354" s="16"/>
      <c r="Z3354" s="16"/>
      <c r="AA3354" s="16"/>
      <c r="AE3354" s="16"/>
    </row>
    <row r="3355" spans="2:31" ht="12">
      <c r="B3355" s="16"/>
      <c r="C3355" s="16"/>
      <c r="J3355" s="16"/>
      <c r="S3355" s="16"/>
      <c r="T3355" s="16"/>
      <c r="U3355" s="16"/>
      <c r="V3355" s="16"/>
      <c r="X3355" s="16"/>
      <c r="Z3355" s="16"/>
      <c r="AA3355" s="16"/>
      <c r="AE3355" s="16"/>
    </row>
    <row r="3356" spans="2:31" ht="12">
      <c r="B3356" s="16"/>
      <c r="C3356" s="16"/>
      <c r="J3356" s="16"/>
      <c r="S3356" s="16"/>
      <c r="T3356" s="16"/>
      <c r="U3356" s="16"/>
      <c r="V3356" s="16"/>
      <c r="X3356" s="16"/>
      <c r="Z3356" s="16"/>
      <c r="AA3356" s="16"/>
      <c r="AE3356" s="16"/>
    </row>
    <row r="3357" spans="2:31" ht="12">
      <c r="B3357" s="16"/>
      <c r="C3357" s="16"/>
      <c r="J3357" s="16"/>
      <c r="S3357" s="16"/>
      <c r="T3357" s="16"/>
      <c r="U3357" s="16"/>
      <c r="V3357" s="16"/>
      <c r="X3357" s="16"/>
      <c r="Z3357" s="16"/>
      <c r="AA3357" s="16"/>
      <c r="AE3357" s="16"/>
    </row>
    <row r="3358" spans="2:31" ht="12">
      <c r="B3358" s="16"/>
      <c r="C3358" s="16"/>
      <c r="J3358" s="16"/>
      <c r="S3358" s="16"/>
      <c r="T3358" s="16"/>
      <c r="U3358" s="16"/>
      <c r="V3358" s="16"/>
      <c r="X3358" s="16"/>
      <c r="Z3358" s="16"/>
      <c r="AA3358" s="16"/>
      <c r="AE3358" s="16"/>
    </row>
    <row r="3359" spans="2:31" ht="12">
      <c r="B3359" s="16"/>
      <c r="C3359" s="16"/>
      <c r="J3359" s="16"/>
      <c r="S3359" s="16"/>
      <c r="T3359" s="16"/>
      <c r="U3359" s="16"/>
      <c r="V3359" s="16"/>
      <c r="X3359" s="16"/>
      <c r="Z3359" s="16"/>
      <c r="AA3359" s="16"/>
      <c r="AE3359" s="16"/>
    </row>
    <row r="3360" spans="2:31" ht="12">
      <c r="B3360" s="16"/>
      <c r="C3360" s="16"/>
      <c r="J3360" s="16"/>
      <c r="S3360" s="16"/>
      <c r="T3360" s="16"/>
      <c r="U3360" s="16"/>
      <c r="V3360" s="16"/>
      <c r="X3360" s="16"/>
      <c r="Z3360" s="16"/>
      <c r="AA3360" s="16"/>
      <c r="AE3360" s="16"/>
    </row>
    <row r="3361" spans="2:31" ht="12">
      <c r="B3361" s="16"/>
      <c r="C3361" s="16"/>
      <c r="J3361" s="16"/>
      <c r="S3361" s="16"/>
      <c r="T3361" s="16"/>
      <c r="U3361" s="16"/>
      <c r="V3361" s="16"/>
      <c r="X3361" s="16"/>
      <c r="Z3361" s="16"/>
      <c r="AA3361" s="16"/>
      <c r="AE3361" s="16"/>
    </row>
    <row r="3362" spans="2:31" ht="12">
      <c r="B3362" s="16"/>
      <c r="C3362" s="16"/>
      <c r="J3362" s="16"/>
      <c r="S3362" s="16"/>
      <c r="T3362" s="16"/>
      <c r="U3362" s="16"/>
      <c r="V3362" s="16"/>
      <c r="X3362" s="16"/>
      <c r="Z3362" s="16"/>
      <c r="AA3362" s="16"/>
      <c r="AE3362" s="16"/>
    </row>
    <row r="3363" spans="2:31" ht="12">
      <c r="B3363" s="16"/>
      <c r="C3363" s="16"/>
      <c r="J3363" s="16"/>
      <c r="S3363" s="16"/>
      <c r="T3363" s="16"/>
      <c r="U3363" s="16"/>
      <c r="V3363" s="16"/>
      <c r="X3363" s="16"/>
      <c r="Z3363" s="16"/>
      <c r="AA3363" s="16"/>
      <c r="AE3363" s="16"/>
    </row>
    <row r="3364" spans="2:31" ht="12">
      <c r="B3364" s="16"/>
      <c r="C3364" s="16"/>
      <c r="J3364" s="16"/>
      <c r="S3364" s="16"/>
      <c r="T3364" s="16"/>
      <c r="U3364" s="16"/>
      <c r="V3364" s="16"/>
      <c r="X3364" s="16"/>
      <c r="Z3364" s="16"/>
      <c r="AA3364" s="16"/>
      <c r="AE3364" s="16"/>
    </row>
    <row r="3365" spans="2:31" ht="12">
      <c r="B3365" s="16"/>
      <c r="C3365" s="16"/>
      <c r="J3365" s="16"/>
      <c r="S3365" s="16"/>
      <c r="T3365" s="16"/>
      <c r="U3365" s="16"/>
      <c r="V3365" s="16"/>
      <c r="X3365" s="16"/>
      <c r="Z3365" s="16"/>
      <c r="AA3365" s="16"/>
      <c r="AE3365" s="16"/>
    </row>
    <row r="3366" spans="2:31" ht="12">
      <c r="B3366" s="16"/>
      <c r="C3366" s="16"/>
      <c r="J3366" s="16"/>
      <c r="S3366" s="16"/>
      <c r="T3366" s="16"/>
      <c r="U3366" s="16"/>
      <c r="V3366" s="16"/>
      <c r="X3366" s="16"/>
      <c r="Z3366" s="16"/>
      <c r="AA3366" s="16"/>
      <c r="AE3366" s="16"/>
    </row>
    <row r="3367" spans="2:31" ht="12">
      <c r="B3367" s="16"/>
      <c r="C3367" s="16"/>
      <c r="J3367" s="16"/>
      <c r="S3367" s="16"/>
      <c r="T3367" s="16"/>
      <c r="U3367" s="16"/>
      <c r="V3367" s="16"/>
      <c r="X3367" s="16"/>
      <c r="Z3367" s="16"/>
      <c r="AA3367" s="16"/>
      <c r="AE3367" s="16"/>
    </row>
    <row r="3368" spans="2:31" ht="12">
      <c r="B3368" s="16"/>
      <c r="C3368" s="16"/>
      <c r="J3368" s="16"/>
      <c r="S3368" s="16"/>
      <c r="T3368" s="16"/>
      <c r="U3368" s="16"/>
      <c r="V3368" s="16"/>
      <c r="X3368" s="16"/>
      <c r="Z3368" s="16"/>
      <c r="AA3368" s="16"/>
      <c r="AE3368" s="16"/>
    </row>
    <row r="3369" spans="2:31" ht="12">
      <c r="B3369" s="16"/>
      <c r="C3369" s="16"/>
      <c r="J3369" s="16"/>
      <c r="S3369" s="16"/>
      <c r="T3369" s="16"/>
      <c r="U3369" s="16"/>
      <c r="V3369" s="16"/>
      <c r="X3369" s="16"/>
      <c r="Z3369" s="16"/>
      <c r="AA3369" s="16"/>
      <c r="AE3369" s="16"/>
    </row>
    <row r="3370" spans="2:31" ht="12">
      <c r="B3370" s="16"/>
      <c r="C3370" s="16"/>
      <c r="J3370" s="16"/>
      <c r="S3370" s="16"/>
      <c r="T3370" s="16"/>
      <c r="U3370" s="16"/>
      <c r="V3370" s="16"/>
      <c r="X3370" s="16"/>
      <c r="Z3370" s="16"/>
      <c r="AA3370" s="16"/>
      <c r="AE3370" s="16"/>
    </row>
    <row r="3371" spans="2:31" ht="12">
      <c r="B3371" s="16"/>
      <c r="C3371" s="16"/>
      <c r="J3371" s="16"/>
      <c r="S3371" s="16"/>
      <c r="T3371" s="16"/>
      <c r="U3371" s="16"/>
      <c r="V3371" s="16"/>
      <c r="X3371" s="16"/>
      <c r="Z3371" s="16"/>
      <c r="AA3371" s="16"/>
      <c r="AE3371" s="16"/>
    </row>
    <row r="3372" spans="2:31" ht="12">
      <c r="B3372" s="16"/>
      <c r="C3372" s="16"/>
      <c r="J3372" s="16"/>
      <c r="S3372" s="16"/>
      <c r="T3372" s="16"/>
      <c r="U3372" s="16"/>
      <c r="V3372" s="16"/>
      <c r="X3372" s="16"/>
      <c r="Z3372" s="16"/>
      <c r="AA3372" s="16"/>
      <c r="AE3372" s="16"/>
    </row>
    <row r="3373" spans="2:31" ht="12">
      <c r="B3373" s="16"/>
      <c r="C3373" s="16"/>
      <c r="J3373" s="16"/>
      <c r="S3373" s="16"/>
      <c r="T3373" s="16"/>
      <c r="U3373" s="16"/>
      <c r="V3373" s="16"/>
      <c r="X3373" s="16"/>
      <c r="Z3373" s="16"/>
      <c r="AA3373" s="16"/>
      <c r="AE3373" s="16"/>
    </row>
    <row r="3374" spans="2:31" ht="12">
      <c r="B3374" s="16"/>
      <c r="C3374" s="16"/>
      <c r="J3374" s="16"/>
      <c r="S3374" s="16"/>
      <c r="T3374" s="16"/>
      <c r="U3374" s="16"/>
      <c r="V3374" s="16"/>
      <c r="X3374" s="16"/>
      <c r="Z3374" s="16"/>
      <c r="AA3374" s="16"/>
      <c r="AE3374" s="16"/>
    </row>
    <row r="3375" spans="2:31" ht="12">
      <c r="B3375" s="16"/>
      <c r="C3375" s="16"/>
      <c r="J3375" s="16"/>
      <c r="S3375" s="16"/>
      <c r="T3375" s="16"/>
      <c r="U3375" s="16"/>
      <c r="V3375" s="16"/>
      <c r="X3375" s="16"/>
      <c r="Z3375" s="16"/>
      <c r="AA3375" s="16"/>
      <c r="AE3375" s="16"/>
    </row>
    <row r="3376" spans="2:31" ht="12">
      <c r="B3376" s="16"/>
      <c r="C3376" s="16"/>
      <c r="J3376" s="16"/>
      <c r="S3376" s="16"/>
      <c r="T3376" s="16"/>
      <c r="U3376" s="16"/>
      <c r="V3376" s="16"/>
      <c r="X3376" s="16"/>
      <c r="Z3376" s="16"/>
      <c r="AA3376" s="16"/>
      <c r="AE3376" s="16"/>
    </row>
    <row r="3377" spans="2:31" ht="12">
      <c r="B3377" s="16"/>
      <c r="C3377" s="16"/>
      <c r="J3377" s="16"/>
      <c r="S3377" s="16"/>
      <c r="T3377" s="16"/>
      <c r="U3377" s="16"/>
      <c r="V3377" s="16"/>
      <c r="X3377" s="16"/>
      <c r="Z3377" s="16"/>
      <c r="AA3377" s="16"/>
      <c r="AE3377" s="16"/>
    </row>
    <row r="3378" spans="2:31" ht="12">
      <c r="B3378" s="16"/>
      <c r="C3378" s="16"/>
      <c r="J3378" s="16"/>
      <c r="S3378" s="16"/>
      <c r="T3378" s="16"/>
      <c r="U3378" s="16"/>
      <c r="V3378" s="16"/>
      <c r="X3378" s="16"/>
      <c r="Z3378" s="16"/>
      <c r="AA3378" s="16"/>
      <c r="AE3378" s="16"/>
    </row>
    <row r="3379" spans="2:31" ht="12">
      <c r="B3379" s="16"/>
      <c r="C3379" s="16"/>
      <c r="J3379" s="16"/>
      <c r="S3379" s="16"/>
      <c r="T3379" s="16"/>
      <c r="U3379" s="16"/>
      <c r="V3379" s="16"/>
      <c r="X3379" s="16"/>
      <c r="Z3379" s="16"/>
      <c r="AA3379" s="16"/>
      <c r="AE3379" s="16"/>
    </row>
    <row r="3380" spans="2:31" ht="12">
      <c r="B3380" s="16"/>
      <c r="C3380" s="16"/>
      <c r="J3380" s="16"/>
      <c r="S3380" s="16"/>
      <c r="T3380" s="16"/>
      <c r="U3380" s="16"/>
      <c r="V3380" s="16"/>
      <c r="X3380" s="16"/>
      <c r="Z3380" s="16"/>
      <c r="AA3380" s="16"/>
      <c r="AE3380" s="16"/>
    </row>
    <row r="3381" spans="2:31" ht="12">
      <c r="B3381" s="16"/>
      <c r="C3381" s="16"/>
      <c r="J3381" s="16"/>
      <c r="S3381" s="16"/>
      <c r="T3381" s="16"/>
      <c r="U3381" s="16"/>
      <c r="V3381" s="16"/>
      <c r="X3381" s="16"/>
      <c r="Z3381" s="16"/>
      <c r="AA3381" s="16"/>
      <c r="AE3381" s="16"/>
    </row>
    <row r="3382" spans="2:31" ht="12">
      <c r="B3382" s="16"/>
      <c r="C3382" s="16"/>
      <c r="J3382" s="16"/>
      <c r="S3382" s="16"/>
      <c r="T3382" s="16"/>
      <c r="U3382" s="16"/>
      <c r="V3382" s="16"/>
      <c r="X3382" s="16"/>
      <c r="Z3382" s="16"/>
      <c r="AA3382" s="16"/>
      <c r="AE3382" s="16"/>
    </row>
    <row r="3383" spans="2:31" ht="12">
      <c r="B3383" s="16"/>
      <c r="C3383" s="16"/>
      <c r="J3383" s="16"/>
      <c r="S3383" s="16"/>
      <c r="T3383" s="16"/>
      <c r="U3383" s="16"/>
      <c r="V3383" s="16"/>
      <c r="X3383" s="16"/>
      <c r="Z3383" s="16"/>
      <c r="AA3383" s="16"/>
      <c r="AE3383" s="16"/>
    </row>
    <row r="3384" spans="2:31" ht="12">
      <c r="B3384" s="16"/>
      <c r="C3384" s="16"/>
      <c r="J3384" s="16"/>
      <c r="S3384" s="16"/>
      <c r="T3384" s="16"/>
      <c r="U3384" s="16"/>
      <c r="V3384" s="16"/>
      <c r="X3384" s="16"/>
      <c r="Z3384" s="16"/>
      <c r="AA3384" s="16"/>
      <c r="AE3384" s="16"/>
    </row>
    <row r="3385" spans="2:31" ht="12">
      <c r="B3385" s="16"/>
      <c r="C3385" s="16"/>
      <c r="J3385" s="16"/>
      <c r="S3385" s="16"/>
      <c r="T3385" s="16"/>
      <c r="U3385" s="16"/>
      <c r="V3385" s="16"/>
      <c r="X3385" s="16"/>
      <c r="Z3385" s="16"/>
      <c r="AA3385" s="16"/>
      <c r="AE3385" s="16"/>
    </row>
    <row r="3386" spans="2:31" ht="12">
      <c r="B3386" s="16"/>
      <c r="C3386" s="16"/>
      <c r="J3386" s="16"/>
      <c r="S3386" s="16"/>
      <c r="T3386" s="16"/>
      <c r="U3386" s="16"/>
      <c r="V3386" s="16"/>
      <c r="X3386" s="16"/>
      <c r="Z3386" s="16"/>
      <c r="AA3386" s="16"/>
      <c r="AE3386" s="16"/>
    </row>
    <row r="3387" spans="2:31" ht="12">
      <c r="B3387" s="16"/>
      <c r="C3387" s="16"/>
      <c r="J3387" s="16"/>
      <c r="S3387" s="16"/>
      <c r="T3387" s="16"/>
      <c r="U3387" s="16"/>
      <c r="V3387" s="16"/>
      <c r="X3387" s="16"/>
      <c r="Z3387" s="16"/>
      <c r="AA3387" s="16"/>
      <c r="AE3387" s="16"/>
    </row>
    <row r="3388" spans="2:31" ht="12">
      <c r="B3388" s="16"/>
      <c r="C3388" s="16"/>
      <c r="J3388" s="16"/>
      <c r="S3388" s="16"/>
      <c r="T3388" s="16"/>
      <c r="U3388" s="16"/>
      <c r="V3388" s="16"/>
      <c r="X3388" s="16"/>
      <c r="Z3388" s="16"/>
      <c r="AA3388" s="16"/>
      <c r="AE3388" s="16"/>
    </row>
    <row r="3389" spans="2:31" ht="12">
      <c r="B3389" s="16"/>
      <c r="C3389" s="16"/>
      <c r="J3389" s="16"/>
      <c r="S3389" s="16"/>
      <c r="T3389" s="16"/>
      <c r="U3389" s="16"/>
      <c r="V3389" s="16"/>
      <c r="X3389" s="16"/>
      <c r="Z3389" s="16"/>
      <c r="AA3389" s="16"/>
      <c r="AE3389" s="16"/>
    </row>
    <row r="3390" spans="2:31" ht="12">
      <c r="B3390" s="16"/>
      <c r="C3390" s="16"/>
      <c r="J3390" s="16"/>
      <c r="S3390" s="16"/>
      <c r="T3390" s="16"/>
      <c r="U3390" s="16"/>
      <c r="V3390" s="16"/>
      <c r="X3390" s="16"/>
      <c r="Z3390" s="16"/>
      <c r="AA3390" s="16"/>
      <c r="AE3390" s="16"/>
    </row>
    <row r="3391" spans="2:31" ht="12">
      <c r="B3391" s="16"/>
      <c r="C3391" s="16"/>
      <c r="J3391" s="16"/>
      <c r="S3391" s="16"/>
      <c r="T3391" s="16"/>
      <c r="U3391" s="16"/>
      <c r="V3391" s="16"/>
      <c r="X3391" s="16"/>
      <c r="Z3391" s="16"/>
      <c r="AA3391" s="16"/>
      <c r="AE3391" s="16"/>
    </row>
    <row r="3392" spans="2:31" ht="12">
      <c r="B3392" s="16"/>
      <c r="C3392" s="16"/>
      <c r="J3392" s="16"/>
      <c r="S3392" s="16"/>
      <c r="T3392" s="16"/>
      <c r="U3392" s="16"/>
      <c r="V3392" s="16"/>
      <c r="X3392" s="16"/>
      <c r="Z3392" s="16"/>
      <c r="AA3392" s="16"/>
      <c r="AE3392" s="16"/>
    </row>
    <row r="3393" spans="2:31" ht="12">
      <c r="B3393" s="16"/>
      <c r="C3393" s="16"/>
      <c r="J3393" s="16"/>
      <c r="S3393" s="16"/>
      <c r="T3393" s="16"/>
      <c r="U3393" s="16"/>
      <c r="V3393" s="16"/>
      <c r="X3393" s="16"/>
      <c r="Z3393" s="16"/>
      <c r="AA3393" s="16"/>
      <c r="AE3393" s="16"/>
    </row>
    <row r="3394" spans="2:31" ht="12">
      <c r="B3394" s="16"/>
      <c r="C3394" s="16"/>
      <c r="J3394" s="16"/>
      <c r="S3394" s="16"/>
      <c r="T3394" s="16"/>
      <c r="U3394" s="16"/>
      <c r="V3394" s="16"/>
      <c r="X3394" s="16"/>
      <c r="Z3394" s="16"/>
      <c r="AA3394" s="16"/>
      <c r="AE3394" s="16"/>
    </row>
    <row r="3395" spans="2:31" ht="12">
      <c r="B3395" s="16"/>
      <c r="C3395" s="16"/>
      <c r="J3395" s="16"/>
      <c r="S3395" s="16"/>
      <c r="T3395" s="16"/>
      <c r="U3395" s="16"/>
      <c r="V3395" s="16"/>
      <c r="X3395" s="16"/>
      <c r="Z3395" s="16"/>
      <c r="AA3395" s="16"/>
      <c r="AE3395" s="16"/>
    </row>
    <row r="3396" spans="2:31" ht="12">
      <c r="B3396" s="16"/>
      <c r="C3396" s="16"/>
      <c r="J3396" s="16"/>
      <c r="S3396" s="16"/>
      <c r="T3396" s="16"/>
      <c r="U3396" s="16"/>
      <c r="V3396" s="16"/>
      <c r="X3396" s="16"/>
      <c r="Z3396" s="16"/>
      <c r="AA3396" s="16"/>
      <c r="AE3396" s="16"/>
    </row>
    <row r="3397" spans="2:31" ht="12">
      <c r="B3397" s="16"/>
      <c r="C3397" s="16"/>
      <c r="J3397" s="16"/>
      <c r="S3397" s="16"/>
      <c r="T3397" s="16"/>
      <c r="U3397" s="16"/>
      <c r="V3397" s="16"/>
      <c r="X3397" s="16"/>
      <c r="Z3397" s="16"/>
      <c r="AA3397" s="16"/>
      <c r="AE3397" s="16"/>
    </row>
    <row r="3398" spans="2:31" ht="12">
      <c r="B3398" s="16"/>
      <c r="C3398" s="16"/>
      <c r="J3398" s="16"/>
      <c r="S3398" s="16"/>
      <c r="T3398" s="16"/>
      <c r="U3398" s="16"/>
      <c r="V3398" s="16"/>
      <c r="X3398" s="16"/>
      <c r="Z3398" s="16"/>
      <c r="AA3398" s="16"/>
      <c r="AE3398" s="16"/>
    </row>
    <row r="3399" spans="2:31" ht="12">
      <c r="B3399" s="16"/>
      <c r="C3399" s="16"/>
      <c r="J3399" s="16"/>
      <c r="S3399" s="16"/>
      <c r="T3399" s="16"/>
      <c r="U3399" s="16"/>
      <c r="V3399" s="16"/>
      <c r="X3399" s="16"/>
      <c r="Z3399" s="16"/>
      <c r="AA3399" s="16"/>
      <c r="AE3399" s="16"/>
    </row>
    <row r="3400" spans="2:31" ht="12">
      <c r="B3400" s="16"/>
      <c r="C3400" s="16"/>
      <c r="J3400" s="16"/>
      <c r="S3400" s="16"/>
      <c r="T3400" s="16"/>
      <c r="U3400" s="16"/>
      <c r="V3400" s="16"/>
      <c r="X3400" s="16"/>
      <c r="Z3400" s="16"/>
      <c r="AA3400" s="16"/>
      <c r="AE3400" s="16"/>
    </row>
    <row r="3401" spans="2:31" ht="12">
      <c r="B3401" s="16"/>
      <c r="C3401" s="16"/>
      <c r="J3401" s="16"/>
      <c r="S3401" s="16"/>
      <c r="T3401" s="16"/>
      <c r="U3401" s="16"/>
      <c r="V3401" s="16"/>
      <c r="X3401" s="16"/>
      <c r="Z3401" s="16"/>
      <c r="AA3401" s="16"/>
      <c r="AE3401" s="16"/>
    </row>
    <row r="3402" spans="2:31" ht="12">
      <c r="B3402" s="16"/>
      <c r="C3402" s="16"/>
      <c r="J3402" s="16"/>
      <c r="S3402" s="16"/>
      <c r="T3402" s="16"/>
      <c r="U3402" s="16"/>
      <c r="V3402" s="16"/>
      <c r="X3402" s="16"/>
      <c r="Z3402" s="16"/>
      <c r="AA3402" s="16"/>
      <c r="AE3402" s="16"/>
    </row>
    <row r="3403" spans="2:31" ht="12">
      <c r="B3403" s="16"/>
      <c r="C3403" s="16"/>
      <c r="J3403" s="16"/>
      <c r="S3403" s="16"/>
      <c r="T3403" s="16"/>
      <c r="U3403" s="16"/>
      <c r="V3403" s="16"/>
      <c r="X3403" s="16"/>
      <c r="Z3403" s="16"/>
      <c r="AA3403" s="16"/>
      <c r="AE3403" s="16"/>
    </row>
    <row r="3404" spans="2:31" ht="12">
      <c r="B3404" s="16"/>
      <c r="C3404" s="16"/>
      <c r="J3404" s="16"/>
      <c r="S3404" s="16"/>
      <c r="T3404" s="16"/>
      <c r="U3404" s="16"/>
      <c r="V3404" s="16"/>
      <c r="X3404" s="16"/>
      <c r="Z3404" s="16"/>
      <c r="AA3404" s="16"/>
      <c r="AE3404" s="16"/>
    </row>
    <row r="3405" spans="2:31" ht="12">
      <c r="B3405" s="16"/>
      <c r="C3405" s="16"/>
      <c r="J3405" s="16"/>
      <c r="S3405" s="16"/>
      <c r="T3405" s="16"/>
      <c r="U3405" s="16"/>
      <c r="V3405" s="16"/>
      <c r="X3405" s="16"/>
      <c r="Z3405" s="16"/>
      <c r="AA3405" s="16"/>
      <c r="AE3405" s="16"/>
    </row>
    <row r="3406" spans="2:31" ht="12">
      <c r="B3406" s="16"/>
      <c r="C3406" s="16"/>
      <c r="J3406" s="16"/>
      <c r="S3406" s="16"/>
      <c r="T3406" s="16"/>
      <c r="U3406" s="16"/>
      <c r="V3406" s="16"/>
      <c r="X3406" s="16"/>
      <c r="Z3406" s="16"/>
      <c r="AA3406" s="16"/>
      <c r="AE3406" s="16"/>
    </row>
    <row r="3407" spans="2:31" ht="12">
      <c r="B3407" s="16"/>
      <c r="C3407" s="16"/>
      <c r="J3407" s="16"/>
      <c r="S3407" s="16"/>
      <c r="T3407" s="16"/>
      <c r="U3407" s="16"/>
      <c r="V3407" s="16"/>
      <c r="X3407" s="16"/>
      <c r="Z3407" s="16"/>
      <c r="AA3407" s="16"/>
      <c r="AE3407" s="16"/>
    </row>
    <row r="3408" spans="2:31" ht="12">
      <c r="B3408" s="16"/>
      <c r="C3408" s="16"/>
      <c r="J3408" s="16"/>
      <c r="S3408" s="16"/>
      <c r="T3408" s="16"/>
      <c r="U3408" s="16"/>
      <c r="V3408" s="16"/>
      <c r="X3408" s="16"/>
      <c r="Z3408" s="16"/>
      <c r="AA3408" s="16"/>
      <c r="AE3408" s="16"/>
    </row>
    <row r="3409" spans="2:31" ht="12">
      <c r="B3409" s="16"/>
      <c r="C3409" s="16"/>
      <c r="J3409" s="16"/>
      <c r="S3409" s="16"/>
      <c r="T3409" s="16"/>
      <c r="U3409" s="16"/>
      <c r="V3409" s="16"/>
      <c r="X3409" s="16"/>
      <c r="Z3409" s="16"/>
      <c r="AA3409" s="16"/>
      <c r="AE3409" s="16"/>
    </row>
    <row r="3410" spans="2:31" ht="12">
      <c r="B3410" s="16"/>
      <c r="C3410" s="16"/>
      <c r="J3410" s="16"/>
      <c r="S3410" s="16"/>
      <c r="T3410" s="16"/>
      <c r="U3410" s="16"/>
      <c r="V3410" s="16"/>
      <c r="X3410" s="16"/>
      <c r="Z3410" s="16"/>
      <c r="AA3410" s="16"/>
      <c r="AE3410" s="16"/>
    </row>
    <row r="3411" spans="2:31" ht="12">
      <c r="B3411" s="16"/>
      <c r="C3411" s="16"/>
      <c r="J3411" s="16"/>
      <c r="S3411" s="16"/>
      <c r="T3411" s="16"/>
      <c r="U3411" s="16"/>
      <c r="V3411" s="16"/>
      <c r="X3411" s="16"/>
      <c r="Z3411" s="16"/>
      <c r="AA3411" s="16"/>
      <c r="AE3411" s="16"/>
    </row>
    <row r="3412" spans="2:31" ht="12">
      <c r="B3412" s="16"/>
      <c r="C3412" s="16"/>
      <c r="J3412" s="16"/>
      <c r="S3412" s="16"/>
      <c r="T3412" s="16"/>
      <c r="U3412" s="16"/>
      <c r="V3412" s="16"/>
      <c r="X3412" s="16"/>
      <c r="Z3412" s="16"/>
      <c r="AA3412" s="16"/>
      <c r="AE3412" s="16"/>
    </row>
    <row r="3413" spans="2:31" ht="12">
      <c r="B3413" s="16"/>
      <c r="C3413" s="16"/>
      <c r="J3413" s="16"/>
      <c r="S3413" s="16"/>
      <c r="T3413" s="16"/>
      <c r="U3413" s="16"/>
      <c r="V3413" s="16"/>
      <c r="X3413" s="16"/>
      <c r="Z3413" s="16"/>
      <c r="AA3413" s="16"/>
      <c r="AE3413" s="16"/>
    </row>
    <row r="3414" spans="2:31" ht="12">
      <c r="B3414" s="16"/>
      <c r="C3414" s="16"/>
      <c r="J3414" s="16"/>
      <c r="S3414" s="16"/>
      <c r="T3414" s="16"/>
      <c r="U3414" s="16"/>
      <c r="V3414" s="16"/>
      <c r="X3414" s="16"/>
      <c r="Z3414" s="16"/>
      <c r="AA3414" s="16"/>
      <c r="AE3414" s="16"/>
    </row>
    <row r="3415" spans="2:31" ht="12">
      <c r="B3415" s="16"/>
      <c r="C3415" s="16"/>
      <c r="J3415" s="16"/>
      <c r="S3415" s="16"/>
      <c r="T3415" s="16"/>
      <c r="U3415" s="16"/>
      <c r="V3415" s="16"/>
      <c r="X3415" s="16"/>
      <c r="Z3415" s="16"/>
      <c r="AA3415" s="16"/>
      <c r="AE3415" s="16"/>
    </row>
    <row r="3416" spans="2:31" ht="12">
      <c r="B3416" s="16"/>
      <c r="C3416" s="16"/>
      <c r="J3416" s="16"/>
      <c r="S3416" s="16"/>
      <c r="T3416" s="16"/>
      <c r="U3416" s="16"/>
      <c r="V3416" s="16"/>
      <c r="X3416" s="16"/>
      <c r="Z3416" s="16"/>
      <c r="AA3416" s="16"/>
      <c r="AE3416" s="16"/>
    </row>
    <row r="3417" spans="2:31" ht="12">
      <c r="B3417" s="16"/>
      <c r="C3417" s="16"/>
      <c r="J3417" s="16"/>
      <c r="S3417" s="16"/>
      <c r="T3417" s="16"/>
      <c r="U3417" s="16"/>
      <c r="V3417" s="16"/>
      <c r="X3417" s="16"/>
      <c r="Z3417" s="16"/>
      <c r="AA3417" s="16"/>
      <c r="AE3417" s="16"/>
    </row>
    <row r="3418" spans="2:31" ht="12">
      <c r="B3418" s="16"/>
      <c r="C3418" s="16"/>
      <c r="J3418" s="16"/>
      <c r="S3418" s="16"/>
      <c r="T3418" s="16"/>
      <c r="U3418" s="16"/>
      <c r="V3418" s="16"/>
      <c r="X3418" s="16"/>
      <c r="Z3418" s="16"/>
      <c r="AA3418" s="16"/>
      <c r="AE3418" s="16"/>
    </row>
    <row r="3419" spans="2:31" ht="12">
      <c r="B3419" s="16"/>
      <c r="C3419" s="16"/>
      <c r="J3419" s="16"/>
      <c r="S3419" s="16"/>
      <c r="T3419" s="16"/>
      <c r="U3419" s="16"/>
      <c r="V3419" s="16"/>
      <c r="X3419" s="16"/>
      <c r="Z3419" s="16"/>
      <c r="AA3419" s="16"/>
      <c r="AE3419" s="16"/>
    </row>
    <row r="3420" spans="2:31" ht="12">
      <c r="B3420" s="16"/>
      <c r="C3420" s="16"/>
      <c r="J3420" s="16"/>
      <c r="S3420" s="16"/>
      <c r="T3420" s="16"/>
      <c r="U3420" s="16"/>
      <c r="V3420" s="16"/>
      <c r="X3420" s="16"/>
      <c r="Z3420" s="16"/>
      <c r="AA3420" s="16"/>
      <c r="AE3420" s="16"/>
    </row>
    <row r="3421" spans="2:31" ht="12">
      <c r="B3421" s="16"/>
      <c r="C3421" s="16"/>
      <c r="J3421" s="16"/>
      <c r="S3421" s="16"/>
      <c r="T3421" s="16"/>
      <c r="U3421" s="16"/>
      <c r="V3421" s="16"/>
      <c r="X3421" s="16"/>
      <c r="Z3421" s="16"/>
      <c r="AA3421" s="16"/>
      <c r="AE3421" s="16"/>
    </row>
    <row r="3422" spans="2:31" ht="12">
      <c r="B3422" s="16"/>
      <c r="C3422" s="16"/>
      <c r="J3422" s="16"/>
      <c r="S3422" s="16"/>
      <c r="T3422" s="16"/>
      <c r="U3422" s="16"/>
      <c r="V3422" s="16"/>
      <c r="X3422" s="16"/>
      <c r="Z3422" s="16"/>
      <c r="AA3422" s="16"/>
      <c r="AE3422" s="16"/>
    </row>
    <row r="3423" spans="2:31" ht="12">
      <c r="B3423" s="16"/>
      <c r="C3423" s="16"/>
      <c r="J3423" s="16"/>
      <c r="S3423" s="16"/>
      <c r="T3423" s="16"/>
      <c r="U3423" s="16"/>
      <c r="V3423" s="16"/>
      <c r="X3423" s="16"/>
      <c r="Z3423" s="16"/>
      <c r="AA3423" s="16"/>
      <c r="AE3423" s="16"/>
    </row>
    <row r="3424" spans="2:31" ht="12">
      <c r="B3424" s="16"/>
      <c r="C3424" s="16"/>
      <c r="J3424" s="16"/>
      <c r="S3424" s="16"/>
      <c r="T3424" s="16"/>
      <c r="U3424" s="16"/>
      <c r="V3424" s="16"/>
      <c r="X3424" s="16"/>
      <c r="Z3424" s="16"/>
      <c r="AA3424" s="16"/>
      <c r="AE3424" s="16"/>
    </row>
    <row r="3425" spans="2:31" ht="12">
      <c r="B3425" s="16"/>
      <c r="C3425" s="16"/>
      <c r="J3425" s="16"/>
      <c r="S3425" s="16"/>
      <c r="T3425" s="16"/>
      <c r="U3425" s="16"/>
      <c r="V3425" s="16"/>
      <c r="X3425" s="16"/>
      <c r="Z3425" s="16"/>
      <c r="AA3425" s="16"/>
      <c r="AE3425" s="16"/>
    </row>
    <row r="3426" spans="2:31" ht="12">
      <c r="B3426" s="16"/>
      <c r="C3426" s="16"/>
      <c r="J3426" s="16"/>
      <c r="S3426" s="16"/>
      <c r="T3426" s="16"/>
      <c r="U3426" s="16"/>
      <c r="V3426" s="16"/>
      <c r="X3426" s="16"/>
      <c r="Z3426" s="16"/>
      <c r="AA3426" s="16"/>
      <c r="AE3426" s="16"/>
    </row>
    <row r="3427" spans="2:31" ht="12">
      <c r="B3427" s="16"/>
      <c r="C3427" s="16"/>
      <c r="J3427" s="16"/>
      <c r="S3427" s="16"/>
      <c r="T3427" s="16"/>
      <c r="U3427" s="16"/>
      <c r="V3427" s="16"/>
      <c r="X3427" s="16"/>
      <c r="Z3427" s="16"/>
      <c r="AA3427" s="16"/>
      <c r="AE3427" s="16"/>
    </row>
    <row r="3428" spans="2:31" ht="12">
      <c r="B3428" s="16"/>
      <c r="C3428" s="16"/>
      <c r="J3428" s="16"/>
      <c r="S3428" s="16"/>
      <c r="T3428" s="16"/>
      <c r="U3428" s="16"/>
      <c r="V3428" s="16"/>
      <c r="X3428" s="16"/>
      <c r="Z3428" s="16"/>
      <c r="AA3428" s="16"/>
      <c r="AE3428" s="16"/>
    </row>
    <row r="3429" spans="2:31" ht="12">
      <c r="B3429" s="16"/>
      <c r="C3429" s="16"/>
      <c r="J3429" s="16"/>
      <c r="S3429" s="16"/>
      <c r="T3429" s="16"/>
      <c r="U3429" s="16"/>
      <c r="V3429" s="16"/>
      <c r="X3429" s="16"/>
      <c r="Z3429" s="16"/>
      <c r="AA3429" s="16"/>
      <c r="AE3429" s="16"/>
    </row>
    <row r="3430" spans="2:31" ht="12">
      <c r="B3430" s="16"/>
      <c r="C3430" s="16"/>
      <c r="J3430" s="16"/>
      <c r="S3430" s="16"/>
      <c r="T3430" s="16"/>
      <c r="U3430" s="16"/>
      <c r="V3430" s="16"/>
      <c r="X3430" s="16"/>
      <c r="Z3430" s="16"/>
      <c r="AA3430" s="16"/>
      <c r="AE3430" s="16"/>
    </row>
    <row r="3431" spans="2:31" ht="12">
      <c r="B3431" s="16"/>
      <c r="C3431" s="16"/>
      <c r="J3431" s="16"/>
      <c r="S3431" s="16"/>
      <c r="T3431" s="16"/>
      <c r="U3431" s="16"/>
      <c r="V3431" s="16"/>
      <c r="X3431" s="16"/>
      <c r="Z3431" s="16"/>
      <c r="AA3431" s="16"/>
      <c r="AE3431" s="16"/>
    </row>
    <row r="3432" spans="2:31" ht="12">
      <c r="B3432" s="16"/>
      <c r="C3432" s="16"/>
      <c r="J3432" s="16"/>
      <c r="S3432" s="16"/>
      <c r="T3432" s="16"/>
      <c r="U3432" s="16"/>
      <c r="V3432" s="16"/>
      <c r="X3432" s="16"/>
      <c r="Z3432" s="16"/>
      <c r="AA3432" s="16"/>
      <c r="AE3432" s="16"/>
    </row>
    <row r="3433" spans="2:31" ht="12">
      <c r="B3433" s="16"/>
      <c r="C3433" s="16"/>
      <c r="J3433" s="16"/>
      <c r="S3433" s="16"/>
      <c r="T3433" s="16"/>
      <c r="U3433" s="16"/>
      <c r="V3433" s="16"/>
      <c r="X3433" s="16"/>
      <c r="Z3433" s="16"/>
      <c r="AA3433" s="16"/>
      <c r="AE3433" s="16"/>
    </row>
    <row r="3434" spans="2:31" ht="12">
      <c r="B3434" s="16"/>
      <c r="C3434" s="16"/>
      <c r="J3434" s="16"/>
      <c r="S3434" s="16"/>
      <c r="T3434" s="16"/>
      <c r="U3434" s="16"/>
      <c r="V3434" s="16"/>
      <c r="X3434" s="16"/>
      <c r="Z3434" s="16"/>
      <c r="AA3434" s="16"/>
      <c r="AE3434" s="16"/>
    </row>
    <row r="3435" spans="2:31" ht="12">
      <c r="B3435" s="16"/>
      <c r="C3435" s="16"/>
      <c r="J3435" s="16"/>
      <c r="S3435" s="16"/>
      <c r="T3435" s="16"/>
      <c r="U3435" s="16"/>
      <c r="V3435" s="16"/>
      <c r="X3435" s="16"/>
      <c r="Z3435" s="16"/>
      <c r="AA3435" s="16"/>
      <c r="AE3435" s="16"/>
    </row>
    <row r="3436" spans="2:31" ht="12">
      <c r="B3436" s="16"/>
      <c r="C3436" s="16"/>
      <c r="J3436" s="16"/>
      <c r="S3436" s="16"/>
      <c r="T3436" s="16"/>
      <c r="U3436" s="16"/>
      <c r="V3436" s="16"/>
      <c r="X3436" s="16"/>
      <c r="Z3436" s="16"/>
      <c r="AA3436" s="16"/>
      <c r="AE3436" s="16"/>
    </row>
    <row r="3437" spans="2:31" ht="12">
      <c r="B3437" s="16"/>
      <c r="C3437" s="16"/>
      <c r="J3437" s="16"/>
      <c r="S3437" s="16"/>
      <c r="T3437" s="16"/>
      <c r="U3437" s="16"/>
      <c r="V3437" s="16"/>
      <c r="X3437" s="16"/>
      <c r="Z3437" s="16"/>
      <c r="AA3437" s="16"/>
      <c r="AE3437" s="16"/>
    </row>
    <row r="3438" spans="2:31" ht="12">
      <c r="B3438" s="16"/>
      <c r="C3438" s="16"/>
      <c r="J3438" s="16"/>
      <c r="S3438" s="16"/>
      <c r="T3438" s="16"/>
      <c r="U3438" s="16"/>
      <c r="V3438" s="16"/>
      <c r="X3438" s="16"/>
      <c r="Z3438" s="16"/>
      <c r="AA3438" s="16"/>
      <c r="AE3438" s="16"/>
    </row>
    <row r="3439" spans="2:31" ht="12">
      <c r="B3439" s="16"/>
      <c r="C3439" s="16"/>
      <c r="J3439" s="16"/>
      <c r="S3439" s="16"/>
      <c r="T3439" s="16"/>
      <c r="U3439" s="16"/>
      <c r="V3439" s="16"/>
      <c r="X3439" s="16"/>
      <c r="Z3439" s="16"/>
      <c r="AA3439" s="16"/>
      <c r="AE3439" s="16"/>
    </row>
    <row r="3440" spans="2:31" ht="12">
      <c r="B3440" s="16"/>
      <c r="C3440" s="16"/>
      <c r="J3440" s="16"/>
      <c r="S3440" s="16"/>
      <c r="T3440" s="16"/>
      <c r="U3440" s="16"/>
      <c r="V3440" s="16"/>
      <c r="X3440" s="16"/>
      <c r="Z3440" s="16"/>
      <c r="AA3440" s="16"/>
      <c r="AE3440" s="16"/>
    </row>
    <row r="3441" spans="2:31" ht="12">
      <c r="B3441" s="16"/>
      <c r="C3441" s="16"/>
      <c r="J3441" s="16"/>
      <c r="S3441" s="16"/>
      <c r="T3441" s="16"/>
      <c r="U3441" s="16"/>
      <c r="V3441" s="16"/>
      <c r="X3441" s="16"/>
      <c r="Z3441" s="16"/>
      <c r="AA3441" s="16"/>
      <c r="AE3441" s="16"/>
    </row>
    <row r="3442" spans="2:31" ht="12">
      <c r="B3442" s="16"/>
      <c r="C3442" s="16"/>
      <c r="J3442" s="16"/>
      <c r="S3442" s="16"/>
      <c r="T3442" s="16"/>
      <c r="U3442" s="16"/>
      <c r="V3442" s="16"/>
      <c r="X3442" s="16"/>
      <c r="Z3442" s="16"/>
      <c r="AA3442" s="16"/>
      <c r="AE3442" s="16"/>
    </row>
    <row r="3443" spans="2:31" ht="12">
      <c r="B3443" s="16"/>
      <c r="C3443" s="16"/>
      <c r="J3443" s="16"/>
      <c r="S3443" s="16"/>
      <c r="T3443" s="16"/>
      <c r="U3443" s="16"/>
      <c r="V3443" s="16"/>
      <c r="X3443" s="16"/>
      <c r="Z3443" s="16"/>
      <c r="AA3443" s="16"/>
      <c r="AE3443" s="16"/>
    </row>
    <row r="3444" spans="2:31" ht="12">
      <c r="B3444" s="16"/>
      <c r="C3444" s="16"/>
      <c r="J3444" s="16"/>
      <c r="S3444" s="16"/>
      <c r="T3444" s="16"/>
      <c r="U3444" s="16"/>
      <c r="V3444" s="16"/>
      <c r="X3444" s="16"/>
      <c r="Z3444" s="16"/>
      <c r="AA3444" s="16"/>
      <c r="AE3444" s="16"/>
    </row>
    <row r="3445" spans="2:31" ht="12">
      <c r="B3445" s="16"/>
      <c r="C3445" s="16"/>
      <c r="J3445" s="16"/>
      <c r="S3445" s="16"/>
      <c r="T3445" s="16"/>
      <c r="U3445" s="16"/>
      <c r="V3445" s="16"/>
      <c r="X3445" s="16"/>
      <c r="Z3445" s="16"/>
      <c r="AA3445" s="16"/>
      <c r="AE3445" s="16"/>
    </row>
    <row r="3446" spans="2:31" ht="12">
      <c r="B3446" s="16"/>
      <c r="C3446" s="16"/>
      <c r="J3446" s="16"/>
      <c r="S3446" s="16"/>
      <c r="T3446" s="16"/>
      <c r="U3446" s="16"/>
      <c r="V3446" s="16"/>
      <c r="X3446" s="16"/>
      <c r="Z3446" s="16"/>
      <c r="AA3446" s="16"/>
      <c r="AE3446" s="16"/>
    </row>
    <row r="3447" spans="2:31" ht="12">
      <c r="B3447" s="16"/>
      <c r="C3447" s="16"/>
      <c r="J3447" s="16"/>
      <c r="S3447" s="16"/>
      <c r="T3447" s="16"/>
      <c r="U3447" s="16"/>
      <c r="V3447" s="16"/>
      <c r="X3447" s="16"/>
      <c r="Z3447" s="16"/>
      <c r="AA3447" s="16"/>
      <c r="AE3447" s="16"/>
    </row>
    <row r="3448" spans="2:31" ht="12">
      <c r="B3448" s="16"/>
      <c r="C3448" s="16"/>
      <c r="J3448" s="16"/>
      <c r="S3448" s="16"/>
      <c r="T3448" s="16"/>
      <c r="U3448" s="16"/>
      <c r="V3448" s="16"/>
      <c r="X3448" s="16"/>
      <c r="Z3448" s="16"/>
      <c r="AA3448" s="16"/>
      <c r="AE3448" s="16"/>
    </row>
    <row r="3449" spans="2:31" ht="12">
      <c r="B3449" s="16"/>
      <c r="C3449" s="16"/>
      <c r="J3449" s="16"/>
      <c r="S3449" s="16"/>
      <c r="T3449" s="16"/>
      <c r="U3449" s="16"/>
      <c r="V3449" s="16"/>
      <c r="X3449" s="16"/>
      <c r="Z3449" s="16"/>
      <c r="AA3449" s="16"/>
      <c r="AE3449" s="16"/>
    </row>
    <row r="3450" spans="2:31" ht="12">
      <c r="B3450" s="16"/>
      <c r="C3450" s="16"/>
      <c r="J3450" s="16"/>
      <c r="S3450" s="16"/>
      <c r="T3450" s="16"/>
      <c r="U3450" s="16"/>
      <c r="V3450" s="16"/>
      <c r="X3450" s="16"/>
      <c r="Z3450" s="16"/>
      <c r="AA3450" s="16"/>
      <c r="AE3450" s="16"/>
    </row>
    <row r="3451" spans="2:31" ht="12">
      <c r="B3451" s="16"/>
      <c r="C3451" s="16"/>
      <c r="J3451" s="16"/>
      <c r="S3451" s="16"/>
      <c r="T3451" s="16"/>
      <c r="U3451" s="16"/>
      <c r="V3451" s="16"/>
      <c r="X3451" s="16"/>
      <c r="Z3451" s="16"/>
      <c r="AA3451" s="16"/>
      <c r="AE3451" s="16"/>
    </row>
    <row r="3452" spans="2:31" ht="12">
      <c r="B3452" s="16"/>
      <c r="C3452" s="16"/>
      <c r="J3452" s="16"/>
      <c r="S3452" s="16"/>
      <c r="T3452" s="16"/>
      <c r="U3452" s="16"/>
      <c r="V3452" s="16"/>
      <c r="X3452" s="16"/>
      <c r="Z3452" s="16"/>
      <c r="AA3452" s="16"/>
      <c r="AE3452" s="16"/>
    </row>
    <row r="3453" spans="2:31" ht="12">
      <c r="B3453" s="16"/>
      <c r="C3453" s="16"/>
      <c r="J3453" s="16"/>
      <c r="S3453" s="16"/>
      <c r="T3453" s="16"/>
      <c r="U3453" s="16"/>
      <c r="V3453" s="16"/>
      <c r="X3453" s="16"/>
      <c r="Z3453" s="16"/>
      <c r="AA3453" s="16"/>
      <c r="AE3453" s="16"/>
    </row>
    <row r="3454" spans="2:31" ht="12">
      <c r="B3454" s="16"/>
      <c r="C3454" s="16"/>
      <c r="J3454" s="16"/>
      <c r="S3454" s="16"/>
      <c r="T3454" s="16"/>
      <c r="U3454" s="16"/>
      <c r="V3454" s="16"/>
      <c r="X3454" s="16"/>
      <c r="Z3454" s="16"/>
      <c r="AA3454" s="16"/>
      <c r="AE3454" s="16"/>
    </row>
    <row r="3455" spans="2:31" ht="12">
      <c r="B3455" s="16"/>
      <c r="C3455" s="16"/>
      <c r="J3455" s="16"/>
      <c r="S3455" s="16"/>
      <c r="T3455" s="16"/>
      <c r="U3455" s="16"/>
      <c r="V3455" s="16"/>
      <c r="X3455" s="16"/>
      <c r="Z3455" s="16"/>
      <c r="AA3455" s="16"/>
      <c r="AE3455" s="16"/>
    </row>
    <row r="3456" spans="2:31" ht="12">
      <c r="B3456" s="16"/>
      <c r="C3456" s="16"/>
      <c r="J3456" s="16"/>
      <c r="S3456" s="16"/>
      <c r="T3456" s="16"/>
      <c r="U3456" s="16"/>
      <c r="V3456" s="16"/>
      <c r="X3456" s="16"/>
      <c r="Z3456" s="16"/>
      <c r="AA3456" s="16"/>
      <c r="AE3456" s="16"/>
    </row>
    <row r="3457" spans="2:31" ht="12">
      <c r="B3457" s="16"/>
      <c r="C3457" s="16"/>
      <c r="J3457" s="16"/>
      <c r="S3457" s="16"/>
      <c r="T3457" s="16"/>
      <c r="U3457" s="16"/>
      <c r="V3457" s="16"/>
      <c r="X3457" s="16"/>
      <c r="Z3457" s="16"/>
      <c r="AA3457" s="16"/>
      <c r="AE3457" s="16"/>
    </row>
    <row r="3458" spans="2:31" ht="12">
      <c r="B3458" s="16"/>
      <c r="C3458" s="16"/>
      <c r="J3458" s="16"/>
      <c r="S3458" s="16"/>
      <c r="T3458" s="16"/>
      <c r="U3458" s="16"/>
      <c r="V3458" s="16"/>
      <c r="X3458" s="16"/>
      <c r="Z3458" s="16"/>
      <c r="AA3458" s="16"/>
      <c r="AE3458" s="16"/>
    </row>
    <row r="3459" spans="2:31" ht="12">
      <c r="B3459" s="16"/>
      <c r="C3459" s="16"/>
      <c r="J3459" s="16"/>
      <c r="S3459" s="16"/>
      <c r="T3459" s="16"/>
      <c r="U3459" s="16"/>
      <c r="V3459" s="16"/>
      <c r="X3459" s="16"/>
      <c r="Z3459" s="16"/>
      <c r="AA3459" s="16"/>
      <c r="AE3459" s="16"/>
    </row>
    <row r="3460" spans="2:31" ht="12">
      <c r="B3460" s="16"/>
      <c r="C3460" s="16"/>
      <c r="J3460" s="16"/>
      <c r="S3460" s="16"/>
      <c r="T3460" s="16"/>
      <c r="U3460" s="16"/>
      <c r="V3460" s="16"/>
      <c r="X3460" s="16"/>
      <c r="Z3460" s="16"/>
      <c r="AA3460" s="16"/>
      <c r="AE3460" s="16"/>
    </row>
    <row r="3461" spans="2:31" ht="12">
      <c r="B3461" s="16"/>
      <c r="C3461" s="16"/>
      <c r="J3461" s="16"/>
      <c r="S3461" s="16"/>
      <c r="T3461" s="16"/>
      <c r="U3461" s="16"/>
      <c r="V3461" s="16"/>
      <c r="X3461" s="16"/>
      <c r="Z3461" s="16"/>
      <c r="AA3461" s="16"/>
      <c r="AE3461" s="16"/>
    </row>
    <row r="3462" spans="2:31" ht="12">
      <c r="B3462" s="16"/>
      <c r="C3462" s="16"/>
      <c r="J3462" s="16"/>
      <c r="S3462" s="16"/>
      <c r="T3462" s="16"/>
      <c r="U3462" s="16"/>
      <c r="V3462" s="16"/>
      <c r="X3462" s="16"/>
      <c r="Z3462" s="16"/>
      <c r="AA3462" s="16"/>
      <c r="AE3462" s="16"/>
    </row>
    <row r="3463" spans="2:31" ht="12">
      <c r="B3463" s="16"/>
      <c r="C3463" s="16"/>
      <c r="J3463" s="16"/>
      <c r="S3463" s="16"/>
      <c r="T3463" s="16"/>
      <c r="U3463" s="16"/>
      <c r="V3463" s="16"/>
      <c r="X3463" s="16"/>
      <c r="Z3463" s="16"/>
      <c r="AA3463" s="16"/>
      <c r="AE3463" s="16"/>
    </row>
    <row r="3464" spans="2:31" ht="12">
      <c r="B3464" s="16"/>
      <c r="C3464" s="16"/>
      <c r="J3464" s="16"/>
      <c r="S3464" s="16"/>
      <c r="T3464" s="16"/>
      <c r="U3464" s="16"/>
      <c r="V3464" s="16"/>
      <c r="X3464" s="16"/>
      <c r="Z3464" s="16"/>
      <c r="AA3464" s="16"/>
      <c r="AE3464" s="16"/>
    </row>
    <row r="3465" spans="2:31" ht="12">
      <c r="B3465" s="16"/>
      <c r="C3465" s="16"/>
      <c r="J3465" s="16"/>
      <c r="S3465" s="16"/>
      <c r="T3465" s="16"/>
      <c r="U3465" s="16"/>
      <c r="V3465" s="16"/>
      <c r="X3465" s="16"/>
      <c r="Z3465" s="16"/>
      <c r="AA3465" s="16"/>
      <c r="AE3465" s="16"/>
    </row>
    <row r="3466" spans="2:31" ht="12">
      <c r="B3466" s="16"/>
      <c r="C3466" s="16"/>
      <c r="J3466" s="16"/>
      <c r="S3466" s="16"/>
      <c r="T3466" s="16"/>
      <c r="U3466" s="16"/>
      <c r="V3466" s="16"/>
      <c r="X3466" s="16"/>
      <c r="Z3466" s="16"/>
      <c r="AA3466" s="16"/>
      <c r="AE3466" s="16"/>
    </row>
    <row r="3467" spans="2:31" ht="12">
      <c r="B3467" s="16"/>
      <c r="C3467" s="16"/>
      <c r="J3467" s="16"/>
      <c r="S3467" s="16"/>
      <c r="T3467" s="16"/>
      <c r="U3467" s="16"/>
      <c r="V3467" s="16"/>
      <c r="X3467" s="16"/>
      <c r="Z3467" s="16"/>
      <c r="AA3467" s="16"/>
      <c r="AE3467" s="16"/>
    </row>
    <row r="3468" spans="2:31" ht="12">
      <c r="B3468" s="16"/>
      <c r="C3468" s="16"/>
      <c r="J3468" s="16"/>
      <c r="S3468" s="16"/>
      <c r="T3468" s="16"/>
      <c r="U3468" s="16"/>
      <c r="V3468" s="16"/>
      <c r="X3468" s="16"/>
      <c r="Z3468" s="16"/>
      <c r="AA3468" s="16"/>
      <c r="AE3468" s="16"/>
    </row>
    <row r="3469" spans="2:31" ht="12">
      <c r="B3469" s="16"/>
      <c r="C3469" s="16"/>
      <c r="J3469" s="16"/>
      <c r="S3469" s="16"/>
      <c r="T3469" s="16"/>
      <c r="U3469" s="16"/>
      <c r="V3469" s="16"/>
      <c r="X3469" s="16"/>
      <c r="Z3469" s="16"/>
      <c r="AA3469" s="16"/>
      <c r="AE3469" s="16"/>
    </row>
    <row r="3470" spans="2:31" ht="12">
      <c r="B3470" s="16"/>
      <c r="C3470" s="16"/>
      <c r="J3470" s="16"/>
      <c r="S3470" s="16"/>
      <c r="T3470" s="16"/>
      <c r="U3470" s="16"/>
      <c r="V3470" s="16"/>
      <c r="X3470" s="16"/>
      <c r="Z3470" s="16"/>
      <c r="AA3470" s="16"/>
      <c r="AE3470" s="16"/>
    </row>
    <row r="3471" spans="2:31" ht="12">
      <c r="B3471" s="16"/>
      <c r="C3471" s="16"/>
      <c r="J3471" s="16"/>
      <c r="S3471" s="16"/>
      <c r="T3471" s="16"/>
      <c r="U3471" s="16"/>
      <c r="V3471" s="16"/>
      <c r="X3471" s="16"/>
      <c r="Z3471" s="16"/>
      <c r="AA3471" s="16"/>
      <c r="AE3471" s="16"/>
    </row>
    <row r="3472" spans="2:31" ht="12">
      <c r="B3472" s="16"/>
      <c r="C3472" s="16"/>
      <c r="J3472" s="16"/>
      <c r="S3472" s="16"/>
      <c r="T3472" s="16"/>
      <c r="U3472" s="16"/>
      <c r="V3472" s="16"/>
      <c r="X3472" s="16"/>
      <c r="Z3472" s="16"/>
      <c r="AA3472" s="16"/>
      <c r="AE3472" s="16"/>
    </row>
    <row r="3473" spans="2:31" ht="12">
      <c r="B3473" s="16"/>
      <c r="C3473" s="16"/>
      <c r="J3473" s="16"/>
      <c r="S3473" s="16"/>
      <c r="T3473" s="16"/>
      <c r="U3473" s="16"/>
      <c r="V3473" s="16"/>
      <c r="X3473" s="16"/>
      <c r="Z3473" s="16"/>
      <c r="AA3473" s="16"/>
      <c r="AE3473" s="16"/>
    </row>
    <row r="3474" spans="2:31" ht="12">
      <c r="B3474" s="16"/>
      <c r="C3474" s="16"/>
      <c r="J3474" s="16"/>
      <c r="S3474" s="16"/>
      <c r="T3474" s="16"/>
      <c r="U3474" s="16"/>
      <c r="V3474" s="16"/>
      <c r="X3474" s="16"/>
      <c r="Z3474" s="16"/>
      <c r="AA3474" s="16"/>
      <c r="AE3474" s="16"/>
    </row>
    <row r="3475" spans="2:31" ht="12">
      <c r="B3475" s="16"/>
      <c r="C3475" s="16"/>
      <c r="J3475" s="16"/>
      <c r="S3475" s="16"/>
      <c r="T3475" s="16"/>
      <c r="U3475" s="16"/>
      <c r="V3475" s="16"/>
      <c r="X3475" s="16"/>
      <c r="Z3475" s="16"/>
      <c r="AA3475" s="16"/>
      <c r="AE3475" s="16"/>
    </row>
    <row r="3476" spans="2:31" ht="12">
      <c r="B3476" s="16"/>
      <c r="C3476" s="16"/>
      <c r="J3476" s="16"/>
      <c r="S3476" s="16"/>
      <c r="T3476" s="16"/>
      <c r="U3476" s="16"/>
      <c r="V3476" s="16"/>
      <c r="X3476" s="16"/>
      <c r="Z3476" s="16"/>
      <c r="AA3476" s="16"/>
      <c r="AE3476" s="16"/>
    </row>
    <row r="3477" spans="2:31" ht="12">
      <c r="B3477" s="16"/>
      <c r="C3477" s="16"/>
      <c r="J3477" s="16"/>
      <c r="S3477" s="16"/>
      <c r="T3477" s="16"/>
      <c r="U3477" s="16"/>
      <c r="V3477" s="16"/>
      <c r="X3477" s="16"/>
      <c r="Z3477" s="16"/>
      <c r="AA3477" s="16"/>
      <c r="AE3477" s="16"/>
    </row>
    <row r="3478" spans="2:31" ht="12">
      <c r="B3478" s="16"/>
      <c r="C3478" s="16"/>
      <c r="J3478" s="16"/>
      <c r="S3478" s="16"/>
      <c r="T3478" s="16"/>
      <c r="U3478" s="16"/>
      <c r="V3478" s="16"/>
      <c r="X3478" s="16"/>
      <c r="Z3478" s="16"/>
      <c r="AA3478" s="16"/>
      <c r="AE3478" s="16"/>
    </row>
    <row r="3479" spans="2:31" ht="12">
      <c r="B3479" s="16"/>
      <c r="C3479" s="16"/>
      <c r="J3479" s="16"/>
      <c r="S3479" s="16"/>
      <c r="T3479" s="16"/>
      <c r="U3479" s="16"/>
      <c r="V3479" s="16"/>
      <c r="X3479" s="16"/>
      <c r="Z3479" s="16"/>
      <c r="AA3479" s="16"/>
      <c r="AE3479" s="16"/>
    </row>
    <row r="3480" spans="2:31" ht="12">
      <c r="B3480" s="16"/>
      <c r="C3480" s="16"/>
      <c r="J3480" s="16"/>
      <c r="S3480" s="16"/>
      <c r="T3480" s="16"/>
      <c r="U3480" s="16"/>
      <c r="V3480" s="16"/>
      <c r="X3480" s="16"/>
      <c r="Z3480" s="16"/>
      <c r="AA3480" s="16"/>
      <c r="AE3480" s="16"/>
    </row>
    <row r="3481" spans="2:31" ht="12">
      <c r="B3481" s="16"/>
      <c r="C3481" s="16"/>
      <c r="J3481" s="16"/>
      <c r="S3481" s="16"/>
      <c r="T3481" s="16"/>
      <c r="U3481" s="16"/>
      <c r="V3481" s="16"/>
      <c r="X3481" s="16"/>
      <c r="Z3481" s="16"/>
      <c r="AA3481" s="16"/>
      <c r="AE3481" s="16"/>
    </row>
    <row r="3482" spans="2:31" ht="12">
      <c r="B3482" s="16"/>
      <c r="C3482" s="16"/>
      <c r="J3482" s="16"/>
      <c r="S3482" s="16"/>
      <c r="T3482" s="16"/>
      <c r="U3482" s="16"/>
      <c r="V3482" s="16"/>
      <c r="X3482" s="16"/>
      <c r="Z3482" s="16"/>
      <c r="AA3482" s="16"/>
      <c r="AE3482" s="16"/>
    </row>
    <row r="3483" spans="2:31" ht="12">
      <c r="B3483" s="16"/>
      <c r="C3483" s="16"/>
      <c r="J3483" s="16"/>
      <c r="S3483" s="16"/>
      <c r="T3483" s="16"/>
      <c r="U3483" s="16"/>
      <c r="V3483" s="16"/>
      <c r="X3483" s="16"/>
      <c r="Z3483" s="16"/>
      <c r="AA3483" s="16"/>
      <c r="AE3483" s="16"/>
    </row>
    <row r="3484" spans="2:31" ht="12">
      <c r="B3484" s="16"/>
      <c r="C3484" s="16"/>
      <c r="J3484" s="16"/>
      <c r="S3484" s="16"/>
      <c r="T3484" s="16"/>
      <c r="U3484" s="16"/>
      <c r="V3484" s="16"/>
      <c r="X3484" s="16"/>
      <c r="Z3484" s="16"/>
      <c r="AA3484" s="16"/>
      <c r="AE3484" s="16"/>
    </row>
    <row r="3485" spans="2:31" ht="12">
      <c r="B3485" s="16"/>
      <c r="C3485" s="16"/>
      <c r="J3485" s="16"/>
      <c r="S3485" s="16"/>
      <c r="T3485" s="16"/>
      <c r="U3485" s="16"/>
      <c r="V3485" s="16"/>
      <c r="X3485" s="16"/>
      <c r="Z3485" s="16"/>
      <c r="AA3485" s="16"/>
      <c r="AE3485" s="16"/>
    </row>
    <row r="3486" spans="2:31" ht="12">
      <c r="B3486" s="16"/>
      <c r="C3486" s="16"/>
      <c r="J3486" s="16"/>
      <c r="S3486" s="16"/>
      <c r="T3486" s="16"/>
      <c r="U3486" s="16"/>
      <c r="V3486" s="16"/>
      <c r="X3486" s="16"/>
      <c r="Z3486" s="16"/>
      <c r="AA3486" s="16"/>
      <c r="AE3486" s="16"/>
    </row>
    <row r="3487" spans="2:31" ht="12">
      <c r="B3487" s="16"/>
      <c r="C3487" s="16"/>
      <c r="J3487" s="16"/>
      <c r="S3487" s="16"/>
      <c r="T3487" s="16"/>
      <c r="U3487" s="16"/>
      <c r="V3487" s="16"/>
      <c r="X3487" s="16"/>
      <c r="Z3487" s="16"/>
      <c r="AA3487" s="16"/>
      <c r="AE3487" s="16"/>
    </row>
    <row r="3488" spans="2:31" ht="12">
      <c r="B3488" s="16"/>
      <c r="C3488" s="16"/>
      <c r="J3488" s="16"/>
      <c r="S3488" s="16"/>
      <c r="T3488" s="16"/>
      <c r="U3488" s="16"/>
      <c r="V3488" s="16"/>
      <c r="X3488" s="16"/>
      <c r="Z3488" s="16"/>
      <c r="AA3488" s="16"/>
      <c r="AE3488" s="16"/>
    </row>
    <row r="3489" spans="2:31" ht="12">
      <c r="B3489" s="16"/>
      <c r="C3489" s="16"/>
      <c r="J3489" s="16"/>
      <c r="S3489" s="16"/>
      <c r="T3489" s="16"/>
      <c r="U3489" s="16"/>
      <c r="V3489" s="16"/>
      <c r="X3489" s="16"/>
      <c r="Z3489" s="16"/>
      <c r="AA3489" s="16"/>
      <c r="AE3489" s="16"/>
    </row>
    <row r="3490" spans="2:31" ht="12">
      <c r="B3490" s="16"/>
      <c r="C3490" s="16"/>
      <c r="J3490" s="16"/>
      <c r="S3490" s="16"/>
      <c r="T3490" s="16"/>
      <c r="U3490" s="16"/>
      <c r="V3490" s="16"/>
      <c r="X3490" s="16"/>
      <c r="Z3490" s="16"/>
      <c r="AA3490" s="16"/>
      <c r="AE3490" s="16"/>
    </row>
    <row r="3491" spans="2:31" ht="12">
      <c r="B3491" s="16"/>
      <c r="C3491" s="16"/>
      <c r="J3491" s="16"/>
      <c r="S3491" s="16"/>
      <c r="T3491" s="16"/>
      <c r="U3491" s="16"/>
      <c r="V3491" s="16"/>
      <c r="X3491" s="16"/>
      <c r="Z3491" s="16"/>
      <c r="AA3491" s="16"/>
      <c r="AE3491" s="16"/>
    </row>
    <row r="3492" spans="2:31" ht="12">
      <c r="B3492" s="16"/>
      <c r="C3492" s="16"/>
      <c r="J3492" s="16"/>
      <c r="S3492" s="16"/>
      <c r="T3492" s="16"/>
      <c r="U3492" s="16"/>
      <c r="V3492" s="16"/>
      <c r="X3492" s="16"/>
      <c r="Z3492" s="16"/>
      <c r="AA3492" s="16"/>
      <c r="AE3492" s="16"/>
    </row>
    <row r="3493" spans="2:31" ht="12">
      <c r="B3493" s="16"/>
      <c r="C3493" s="16"/>
      <c r="J3493" s="16"/>
      <c r="S3493" s="16"/>
      <c r="T3493" s="16"/>
      <c r="U3493" s="16"/>
      <c r="V3493" s="16"/>
      <c r="X3493" s="16"/>
      <c r="Z3493" s="16"/>
      <c r="AA3493" s="16"/>
      <c r="AE3493" s="16"/>
    </row>
    <row r="3494" spans="2:31" ht="12">
      <c r="B3494" s="16"/>
      <c r="C3494" s="16"/>
      <c r="J3494" s="16"/>
      <c r="S3494" s="16"/>
      <c r="T3494" s="16"/>
      <c r="U3494" s="16"/>
      <c r="V3494" s="16"/>
      <c r="X3494" s="16"/>
      <c r="Z3494" s="16"/>
      <c r="AA3494" s="16"/>
      <c r="AE3494" s="16"/>
    </row>
    <row r="3495" spans="2:31" ht="12">
      <c r="B3495" s="16"/>
      <c r="C3495" s="16"/>
      <c r="J3495" s="16"/>
      <c r="S3495" s="16"/>
      <c r="T3495" s="16"/>
      <c r="U3495" s="16"/>
      <c r="V3495" s="16"/>
      <c r="X3495" s="16"/>
      <c r="Z3495" s="16"/>
      <c r="AA3495" s="16"/>
      <c r="AE3495" s="16"/>
    </row>
    <row r="3496" spans="2:31" ht="12">
      <c r="B3496" s="16"/>
      <c r="C3496" s="16"/>
      <c r="J3496" s="16"/>
      <c r="S3496" s="16"/>
      <c r="T3496" s="16"/>
      <c r="U3496" s="16"/>
      <c r="V3496" s="16"/>
      <c r="X3496" s="16"/>
      <c r="Z3496" s="16"/>
      <c r="AA3496" s="16"/>
      <c r="AE3496" s="16"/>
    </row>
    <row r="3497" spans="2:31" ht="12">
      <c r="B3497" s="16"/>
      <c r="C3497" s="16"/>
      <c r="J3497" s="16"/>
      <c r="S3497" s="16"/>
      <c r="T3497" s="16"/>
      <c r="U3497" s="16"/>
      <c r="V3497" s="16"/>
      <c r="X3497" s="16"/>
      <c r="Z3497" s="16"/>
      <c r="AA3497" s="16"/>
      <c r="AE3497" s="16"/>
    </row>
    <row r="3498" spans="2:31" ht="12">
      <c r="B3498" s="16"/>
      <c r="C3498" s="16"/>
      <c r="J3498" s="16"/>
      <c r="S3498" s="16"/>
      <c r="T3498" s="16"/>
      <c r="U3498" s="16"/>
      <c r="V3498" s="16"/>
      <c r="X3498" s="16"/>
      <c r="Z3498" s="16"/>
      <c r="AA3498" s="16"/>
      <c r="AE3498" s="16"/>
    </row>
    <row r="3499" spans="2:31" ht="12">
      <c r="B3499" s="16"/>
      <c r="C3499" s="16"/>
      <c r="J3499" s="16"/>
      <c r="S3499" s="16"/>
      <c r="T3499" s="16"/>
      <c r="U3499" s="16"/>
      <c r="V3499" s="16"/>
      <c r="X3499" s="16"/>
      <c r="Z3499" s="16"/>
      <c r="AA3499" s="16"/>
      <c r="AE3499" s="16"/>
    </row>
    <row r="3500" spans="2:31" ht="12">
      <c r="B3500" s="16"/>
      <c r="C3500" s="16"/>
      <c r="J3500" s="16"/>
      <c r="S3500" s="16"/>
      <c r="T3500" s="16"/>
      <c r="U3500" s="16"/>
      <c r="V3500" s="16"/>
      <c r="X3500" s="16"/>
      <c r="Z3500" s="16"/>
      <c r="AA3500" s="16"/>
      <c r="AE3500" s="16"/>
    </row>
    <row r="3501" spans="2:31" ht="12">
      <c r="B3501" s="16"/>
      <c r="C3501" s="16"/>
      <c r="J3501" s="16"/>
      <c r="S3501" s="16"/>
      <c r="T3501" s="16"/>
      <c r="U3501" s="16"/>
      <c r="V3501" s="16"/>
      <c r="X3501" s="16"/>
      <c r="Z3501" s="16"/>
      <c r="AA3501" s="16"/>
      <c r="AE3501" s="16"/>
    </row>
    <row r="3502" spans="2:31" ht="12">
      <c r="B3502" s="16"/>
      <c r="C3502" s="16"/>
      <c r="J3502" s="16"/>
      <c r="S3502" s="16"/>
      <c r="T3502" s="16"/>
      <c r="U3502" s="16"/>
      <c r="V3502" s="16"/>
      <c r="X3502" s="16"/>
      <c r="Z3502" s="16"/>
      <c r="AA3502" s="16"/>
      <c r="AE3502" s="16"/>
    </row>
    <row r="3503" spans="2:31" ht="12">
      <c r="B3503" s="16"/>
      <c r="C3503" s="16"/>
      <c r="J3503" s="16"/>
      <c r="S3503" s="16"/>
      <c r="T3503" s="16"/>
      <c r="U3503" s="16"/>
      <c r="V3503" s="16"/>
      <c r="X3503" s="16"/>
      <c r="Z3503" s="16"/>
      <c r="AA3503" s="16"/>
      <c r="AE3503" s="16"/>
    </row>
    <row r="3504" spans="2:31" ht="12">
      <c r="B3504" s="16"/>
      <c r="C3504" s="16"/>
      <c r="J3504" s="16"/>
      <c r="S3504" s="16"/>
      <c r="T3504" s="16"/>
      <c r="U3504" s="16"/>
      <c r="V3504" s="16"/>
      <c r="X3504" s="16"/>
      <c r="Z3504" s="16"/>
      <c r="AA3504" s="16"/>
      <c r="AE3504" s="16"/>
    </row>
    <row r="3505" spans="2:31" ht="12">
      <c r="B3505" s="16"/>
      <c r="C3505" s="16"/>
      <c r="J3505" s="16"/>
      <c r="S3505" s="16"/>
      <c r="T3505" s="16"/>
      <c r="U3505" s="16"/>
      <c r="V3505" s="16"/>
      <c r="X3505" s="16"/>
      <c r="Z3505" s="16"/>
      <c r="AA3505" s="16"/>
      <c r="AE3505" s="16"/>
    </row>
    <row r="3506" spans="2:31" ht="12">
      <c r="B3506" s="16"/>
      <c r="C3506" s="16"/>
      <c r="J3506" s="16"/>
      <c r="S3506" s="16"/>
      <c r="T3506" s="16"/>
      <c r="U3506" s="16"/>
      <c r="V3506" s="16"/>
      <c r="X3506" s="16"/>
      <c r="Z3506" s="16"/>
      <c r="AA3506" s="16"/>
      <c r="AE3506" s="16"/>
    </row>
    <row r="3507" spans="2:31" ht="12">
      <c r="B3507" s="16"/>
      <c r="C3507" s="16"/>
      <c r="J3507" s="16"/>
      <c r="S3507" s="16"/>
      <c r="T3507" s="16"/>
      <c r="U3507" s="16"/>
      <c r="V3507" s="16"/>
      <c r="X3507" s="16"/>
      <c r="Z3507" s="16"/>
      <c r="AA3507" s="16"/>
      <c r="AE3507" s="16"/>
    </row>
    <row r="3508" spans="2:31" ht="12">
      <c r="B3508" s="16"/>
      <c r="C3508" s="16"/>
      <c r="J3508" s="16"/>
      <c r="S3508" s="16"/>
      <c r="T3508" s="16"/>
      <c r="U3508" s="16"/>
      <c r="V3508" s="16"/>
      <c r="X3508" s="16"/>
      <c r="Z3508" s="16"/>
      <c r="AA3508" s="16"/>
      <c r="AE3508" s="16"/>
    </row>
    <row r="3509" spans="2:31" ht="12">
      <c r="B3509" s="16"/>
      <c r="C3509" s="16"/>
      <c r="J3509" s="16"/>
      <c r="S3509" s="16"/>
      <c r="T3509" s="16"/>
      <c r="U3509" s="16"/>
      <c r="V3509" s="16"/>
      <c r="X3509" s="16"/>
      <c r="Z3509" s="16"/>
      <c r="AA3509" s="16"/>
      <c r="AE3509" s="16"/>
    </row>
    <row r="3510" spans="2:31" ht="12">
      <c r="B3510" s="16"/>
      <c r="C3510" s="16"/>
      <c r="J3510" s="16"/>
      <c r="S3510" s="16"/>
      <c r="T3510" s="16"/>
      <c r="U3510" s="16"/>
      <c r="V3510" s="16"/>
      <c r="X3510" s="16"/>
      <c r="Z3510" s="16"/>
      <c r="AA3510" s="16"/>
      <c r="AE3510" s="16"/>
    </row>
    <row r="3511" spans="2:31" ht="12">
      <c r="B3511" s="16"/>
      <c r="C3511" s="16"/>
      <c r="J3511" s="16"/>
      <c r="S3511" s="16"/>
      <c r="T3511" s="16"/>
      <c r="U3511" s="16"/>
      <c r="V3511" s="16"/>
      <c r="X3511" s="16"/>
      <c r="Z3511" s="16"/>
      <c r="AA3511" s="16"/>
      <c r="AE3511" s="16"/>
    </row>
    <row r="3512" spans="2:31" ht="12">
      <c r="B3512" s="16"/>
      <c r="C3512" s="16"/>
      <c r="J3512" s="16"/>
      <c r="S3512" s="16"/>
      <c r="T3512" s="16"/>
      <c r="U3512" s="16"/>
      <c r="V3512" s="16"/>
      <c r="X3512" s="16"/>
      <c r="Z3512" s="16"/>
      <c r="AA3512" s="16"/>
      <c r="AE3512" s="16"/>
    </row>
    <row r="3513" spans="2:31" ht="12">
      <c r="B3513" s="16"/>
      <c r="C3513" s="16"/>
      <c r="J3513" s="16"/>
      <c r="S3513" s="16"/>
      <c r="T3513" s="16"/>
      <c r="U3513" s="16"/>
      <c r="V3513" s="16"/>
      <c r="X3513" s="16"/>
      <c r="Z3513" s="16"/>
      <c r="AA3513" s="16"/>
      <c r="AE3513" s="16"/>
    </row>
    <row r="3514" spans="2:31" ht="12">
      <c r="B3514" s="16"/>
      <c r="C3514" s="16"/>
      <c r="J3514" s="16"/>
      <c r="S3514" s="16"/>
      <c r="T3514" s="16"/>
      <c r="U3514" s="16"/>
      <c r="V3514" s="16"/>
      <c r="X3514" s="16"/>
      <c r="Z3514" s="16"/>
      <c r="AA3514" s="16"/>
      <c r="AE3514" s="16"/>
    </row>
    <row r="3515" spans="2:31" ht="12">
      <c r="B3515" s="16"/>
      <c r="C3515" s="16"/>
      <c r="J3515" s="16"/>
      <c r="S3515" s="16"/>
      <c r="T3515" s="16"/>
      <c r="U3515" s="16"/>
      <c r="V3515" s="16"/>
      <c r="X3515" s="16"/>
      <c r="Z3515" s="16"/>
      <c r="AA3515" s="16"/>
      <c r="AE3515" s="16"/>
    </row>
    <row r="3516" spans="2:31" ht="12">
      <c r="B3516" s="16"/>
      <c r="C3516" s="16"/>
      <c r="J3516" s="16"/>
      <c r="S3516" s="16"/>
      <c r="T3516" s="16"/>
      <c r="U3516" s="16"/>
      <c r="V3516" s="16"/>
      <c r="X3516" s="16"/>
      <c r="Z3516" s="16"/>
      <c r="AA3516" s="16"/>
      <c r="AE3516" s="16"/>
    </row>
    <row r="3517" spans="2:31" ht="12">
      <c r="B3517" s="16"/>
      <c r="C3517" s="16"/>
      <c r="J3517" s="16"/>
      <c r="S3517" s="16"/>
      <c r="T3517" s="16"/>
      <c r="U3517" s="16"/>
      <c r="V3517" s="16"/>
      <c r="X3517" s="16"/>
      <c r="Z3517" s="16"/>
      <c r="AA3517" s="16"/>
      <c r="AE3517" s="16"/>
    </row>
    <row r="3518" spans="2:31" ht="12">
      <c r="B3518" s="16"/>
      <c r="C3518" s="16"/>
      <c r="J3518" s="16"/>
      <c r="S3518" s="16"/>
      <c r="T3518" s="16"/>
      <c r="U3518" s="16"/>
      <c r="V3518" s="16"/>
      <c r="X3518" s="16"/>
      <c r="Z3518" s="16"/>
      <c r="AA3518" s="16"/>
      <c r="AE3518" s="16"/>
    </row>
    <row r="3519" spans="2:31" ht="12">
      <c r="B3519" s="16"/>
      <c r="C3519" s="16"/>
      <c r="J3519" s="16"/>
      <c r="S3519" s="16"/>
      <c r="T3519" s="16"/>
      <c r="U3519" s="16"/>
      <c r="V3519" s="16"/>
      <c r="X3519" s="16"/>
      <c r="Z3519" s="16"/>
      <c r="AA3519" s="16"/>
      <c r="AE3519" s="16"/>
    </row>
    <row r="3520" spans="2:31" ht="12">
      <c r="B3520" s="16"/>
      <c r="C3520" s="16"/>
      <c r="J3520" s="16"/>
      <c r="S3520" s="16"/>
      <c r="T3520" s="16"/>
      <c r="U3520" s="16"/>
      <c r="V3520" s="16"/>
      <c r="X3520" s="16"/>
      <c r="Z3520" s="16"/>
      <c r="AA3520" s="16"/>
      <c r="AE3520" s="16"/>
    </row>
    <row r="3521" spans="2:31" ht="12">
      <c r="B3521" s="16"/>
      <c r="C3521" s="16"/>
      <c r="J3521" s="16"/>
      <c r="S3521" s="16"/>
      <c r="T3521" s="16"/>
      <c r="U3521" s="16"/>
      <c r="V3521" s="16"/>
      <c r="X3521" s="16"/>
      <c r="Z3521" s="16"/>
      <c r="AA3521" s="16"/>
      <c r="AE3521" s="16"/>
    </row>
    <row r="3522" spans="2:31" ht="12">
      <c r="B3522" s="16"/>
      <c r="C3522" s="16"/>
      <c r="J3522" s="16"/>
      <c r="S3522" s="16"/>
      <c r="T3522" s="16"/>
      <c r="U3522" s="16"/>
      <c r="V3522" s="16"/>
      <c r="X3522" s="16"/>
      <c r="Z3522" s="16"/>
      <c r="AA3522" s="16"/>
      <c r="AE3522" s="16"/>
    </row>
    <row r="3523" spans="2:31" ht="12">
      <c r="B3523" s="16"/>
      <c r="C3523" s="16"/>
      <c r="J3523" s="16"/>
      <c r="S3523" s="16"/>
      <c r="T3523" s="16"/>
      <c r="U3523" s="16"/>
      <c r="V3523" s="16"/>
      <c r="X3523" s="16"/>
      <c r="Z3523" s="16"/>
      <c r="AA3523" s="16"/>
      <c r="AE3523" s="16"/>
    </row>
    <row r="3524" spans="2:31" ht="12">
      <c r="B3524" s="16"/>
      <c r="C3524" s="16"/>
      <c r="J3524" s="16"/>
      <c r="S3524" s="16"/>
      <c r="T3524" s="16"/>
      <c r="U3524" s="16"/>
      <c r="V3524" s="16"/>
      <c r="X3524" s="16"/>
      <c r="Z3524" s="16"/>
      <c r="AA3524" s="16"/>
      <c r="AE3524" s="16"/>
    </row>
    <row r="3525" spans="2:31" ht="12">
      <c r="B3525" s="16"/>
      <c r="C3525" s="16"/>
      <c r="J3525" s="16"/>
      <c r="S3525" s="16"/>
      <c r="T3525" s="16"/>
      <c r="U3525" s="16"/>
      <c r="V3525" s="16"/>
      <c r="X3525" s="16"/>
      <c r="Z3525" s="16"/>
      <c r="AA3525" s="16"/>
      <c r="AE3525" s="16"/>
    </row>
    <row r="3526" spans="2:31" ht="12">
      <c r="B3526" s="16"/>
      <c r="C3526" s="16"/>
      <c r="J3526" s="16"/>
      <c r="S3526" s="16"/>
      <c r="T3526" s="16"/>
      <c r="U3526" s="16"/>
      <c r="V3526" s="16"/>
      <c r="X3526" s="16"/>
      <c r="Z3526" s="16"/>
      <c r="AA3526" s="16"/>
      <c r="AE3526" s="16"/>
    </row>
    <row r="3527" spans="2:31" ht="12">
      <c r="B3527" s="16"/>
      <c r="C3527" s="16"/>
      <c r="J3527" s="16"/>
      <c r="S3527" s="16"/>
      <c r="T3527" s="16"/>
      <c r="U3527" s="16"/>
      <c r="V3527" s="16"/>
      <c r="X3527" s="16"/>
      <c r="Z3527" s="16"/>
      <c r="AA3527" s="16"/>
      <c r="AE3527" s="16"/>
    </row>
    <row r="3528" spans="2:31" ht="12">
      <c r="B3528" s="16"/>
      <c r="C3528" s="16"/>
      <c r="J3528" s="16"/>
      <c r="S3528" s="16"/>
      <c r="T3528" s="16"/>
      <c r="U3528" s="16"/>
      <c r="V3528" s="16"/>
      <c r="X3528" s="16"/>
      <c r="Z3528" s="16"/>
      <c r="AA3528" s="16"/>
      <c r="AE3528" s="16"/>
    </row>
    <row r="3529" spans="2:31" ht="12">
      <c r="B3529" s="16"/>
      <c r="C3529" s="16"/>
      <c r="J3529" s="16"/>
      <c r="S3529" s="16"/>
      <c r="T3529" s="16"/>
      <c r="U3529" s="16"/>
      <c r="V3529" s="16"/>
      <c r="X3529" s="16"/>
      <c r="Z3529" s="16"/>
      <c r="AA3529" s="16"/>
      <c r="AE3529" s="16"/>
    </row>
    <row r="3530" spans="2:31" ht="12">
      <c r="B3530" s="16"/>
      <c r="C3530" s="16"/>
      <c r="J3530" s="16"/>
      <c r="S3530" s="16"/>
      <c r="T3530" s="16"/>
      <c r="U3530" s="16"/>
      <c r="V3530" s="16"/>
      <c r="X3530" s="16"/>
      <c r="Z3530" s="16"/>
      <c r="AA3530" s="16"/>
      <c r="AE3530" s="16"/>
    </row>
    <row r="3531" spans="2:31" ht="12">
      <c r="B3531" s="16"/>
      <c r="C3531" s="16"/>
      <c r="J3531" s="16"/>
      <c r="S3531" s="16"/>
      <c r="T3531" s="16"/>
      <c r="U3531" s="16"/>
      <c r="V3531" s="16"/>
      <c r="X3531" s="16"/>
      <c r="Z3531" s="16"/>
      <c r="AA3531" s="16"/>
      <c r="AE3531" s="16"/>
    </row>
    <row r="3532" spans="2:31" ht="12">
      <c r="B3532" s="16"/>
      <c r="C3532" s="16"/>
      <c r="J3532" s="16"/>
      <c r="S3532" s="16"/>
      <c r="T3532" s="16"/>
      <c r="U3532" s="16"/>
      <c r="V3532" s="16"/>
      <c r="X3532" s="16"/>
      <c r="Z3532" s="16"/>
      <c r="AA3532" s="16"/>
      <c r="AE3532" s="16"/>
    </row>
    <row r="3533" spans="2:31" ht="12">
      <c r="B3533" s="16"/>
      <c r="C3533" s="16"/>
      <c r="J3533" s="16"/>
      <c r="S3533" s="16"/>
      <c r="T3533" s="16"/>
      <c r="U3533" s="16"/>
      <c r="V3533" s="16"/>
      <c r="X3533" s="16"/>
      <c r="Z3533" s="16"/>
      <c r="AA3533" s="16"/>
      <c r="AE3533" s="16"/>
    </row>
    <row r="3534" spans="2:31" ht="12">
      <c r="B3534" s="16"/>
      <c r="C3534" s="16"/>
      <c r="J3534" s="16"/>
      <c r="S3534" s="16"/>
      <c r="T3534" s="16"/>
      <c r="U3534" s="16"/>
      <c r="V3534" s="16"/>
      <c r="X3534" s="16"/>
      <c r="Z3534" s="16"/>
      <c r="AA3534" s="16"/>
      <c r="AE3534" s="16"/>
    </row>
    <row r="3535" spans="2:31" ht="12">
      <c r="B3535" s="16"/>
      <c r="C3535" s="16"/>
      <c r="J3535" s="16"/>
      <c r="S3535" s="16"/>
      <c r="T3535" s="16"/>
      <c r="U3535" s="16"/>
      <c r="V3535" s="16"/>
      <c r="X3535" s="16"/>
      <c r="Z3535" s="16"/>
      <c r="AA3535" s="16"/>
      <c r="AE3535" s="16"/>
    </row>
    <row r="3536" spans="2:31" ht="12">
      <c r="B3536" s="16"/>
      <c r="C3536" s="16"/>
      <c r="J3536" s="16"/>
      <c r="S3536" s="16"/>
      <c r="T3536" s="16"/>
      <c r="U3536" s="16"/>
      <c r="V3536" s="16"/>
      <c r="X3536" s="16"/>
      <c r="Z3536" s="16"/>
      <c r="AA3536" s="16"/>
      <c r="AE3536" s="16"/>
    </row>
    <row r="3537" spans="2:31" ht="12">
      <c r="B3537" s="16"/>
      <c r="C3537" s="16"/>
      <c r="J3537" s="16"/>
      <c r="S3537" s="16"/>
      <c r="T3537" s="16"/>
      <c r="U3537" s="16"/>
      <c r="V3537" s="16"/>
      <c r="X3537" s="16"/>
      <c r="Z3537" s="16"/>
      <c r="AA3537" s="16"/>
      <c r="AE3537" s="16"/>
    </row>
    <row r="3538" spans="2:31" ht="12">
      <c r="B3538" s="16"/>
      <c r="C3538" s="16"/>
      <c r="J3538" s="16"/>
      <c r="S3538" s="16"/>
      <c r="T3538" s="16"/>
      <c r="U3538" s="16"/>
      <c r="V3538" s="16"/>
      <c r="X3538" s="16"/>
      <c r="Z3538" s="16"/>
      <c r="AA3538" s="16"/>
      <c r="AE3538" s="16"/>
    </row>
    <row r="3539" spans="2:31" ht="12">
      <c r="B3539" s="16"/>
      <c r="C3539" s="16"/>
      <c r="J3539" s="16"/>
      <c r="S3539" s="16"/>
      <c r="T3539" s="16"/>
      <c r="U3539" s="16"/>
      <c r="V3539" s="16"/>
      <c r="X3539" s="16"/>
      <c r="Z3539" s="16"/>
      <c r="AA3539" s="16"/>
      <c r="AE3539" s="16"/>
    </row>
    <row r="3540" spans="2:31" ht="12">
      <c r="B3540" s="16"/>
      <c r="C3540" s="16"/>
      <c r="J3540" s="16"/>
      <c r="S3540" s="16"/>
      <c r="T3540" s="16"/>
      <c r="U3540" s="16"/>
      <c r="V3540" s="16"/>
      <c r="X3540" s="16"/>
      <c r="Z3540" s="16"/>
      <c r="AA3540" s="16"/>
      <c r="AE3540" s="16"/>
    </row>
    <row r="3541" spans="2:31" ht="12">
      <c r="B3541" s="16"/>
      <c r="C3541" s="16"/>
      <c r="J3541" s="16"/>
      <c r="S3541" s="16"/>
      <c r="T3541" s="16"/>
      <c r="U3541" s="16"/>
      <c r="V3541" s="16"/>
      <c r="X3541" s="16"/>
      <c r="Z3541" s="16"/>
      <c r="AA3541" s="16"/>
      <c r="AE3541" s="16"/>
    </row>
    <row r="3542" spans="2:31" ht="12">
      <c r="B3542" s="16"/>
      <c r="C3542" s="16"/>
      <c r="J3542" s="16"/>
      <c r="S3542" s="16"/>
      <c r="T3542" s="16"/>
      <c r="U3542" s="16"/>
      <c r="V3542" s="16"/>
      <c r="X3542" s="16"/>
      <c r="Z3542" s="16"/>
      <c r="AA3542" s="16"/>
      <c r="AE3542" s="16"/>
    </row>
    <row r="3543" spans="2:31" ht="12">
      <c r="B3543" s="16"/>
      <c r="C3543" s="16"/>
      <c r="J3543" s="16"/>
      <c r="S3543" s="16"/>
      <c r="T3543" s="16"/>
      <c r="U3543" s="16"/>
      <c r="V3543" s="16"/>
      <c r="X3543" s="16"/>
      <c r="Z3543" s="16"/>
      <c r="AA3543" s="16"/>
      <c r="AE3543" s="16"/>
    </row>
    <row r="3544" spans="2:31" ht="12">
      <c r="B3544" s="16"/>
      <c r="C3544" s="16"/>
      <c r="J3544" s="16"/>
      <c r="S3544" s="16"/>
      <c r="T3544" s="16"/>
      <c r="U3544" s="16"/>
      <c r="V3544" s="16"/>
      <c r="X3544" s="16"/>
      <c r="Z3544" s="16"/>
      <c r="AA3544" s="16"/>
      <c r="AE3544" s="16"/>
    </row>
    <row r="3545" spans="2:31" ht="12">
      <c r="B3545" s="16"/>
      <c r="C3545" s="16"/>
      <c r="J3545" s="16"/>
      <c r="S3545" s="16"/>
      <c r="T3545" s="16"/>
      <c r="U3545" s="16"/>
      <c r="V3545" s="16"/>
      <c r="X3545" s="16"/>
      <c r="Z3545" s="16"/>
      <c r="AA3545" s="16"/>
      <c r="AE3545" s="16"/>
    </row>
    <row r="3546" spans="2:31" ht="12">
      <c r="B3546" s="16"/>
      <c r="C3546" s="16"/>
      <c r="J3546" s="16"/>
      <c r="S3546" s="16"/>
      <c r="T3546" s="16"/>
      <c r="U3546" s="16"/>
      <c r="V3546" s="16"/>
      <c r="X3546" s="16"/>
      <c r="Z3546" s="16"/>
      <c r="AA3546" s="16"/>
      <c r="AE3546" s="16"/>
    </row>
    <row r="3547" spans="2:31" ht="12">
      <c r="B3547" s="16"/>
      <c r="C3547" s="16"/>
      <c r="J3547" s="16"/>
      <c r="S3547" s="16"/>
      <c r="T3547" s="16"/>
      <c r="U3547" s="16"/>
      <c r="V3547" s="16"/>
      <c r="X3547" s="16"/>
      <c r="Z3547" s="16"/>
      <c r="AA3547" s="16"/>
      <c r="AE3547" s="16"/>
    </row>
    <row r="3548" spans="2:31" ht="12">
      <c r="B3548" s="16"/>
      <c r="C3548" s="16"/>
      <c r="J3548" s="16"/>
      <c r="S3548" s="16"/>
      <c r="T3548" s="16"/>
      <c r="U3548" s="16"/>
      <c r="V3548" s="16"/>
      <c r="X3548" s="16"/>
      <c r="Z3548" s="16"/>
      <c r="AA3548" s="16"/>
      <c r="AE3548" s="16"/>
    </row>
    <row r="3549" spans="2:31" ht="12">
      <c r="B3549" s="16"/>
      <c r="C3549" s="16"/>
      <c r="J3549" s="16"/>
      <c r="S3549" s="16"/>
      <c r="T3549" s="16"/>
      <c r="U3549" s="16"/>
      <c r="V3549" s="16"/>
      <c r="X3549" s="16"/>
      <c r="Z3549" s="16"/>
      <c r="AA3549" s="16"/>
      <c r="AE3549" s="16"/>
    </row>
    <row r="3550" spans="2:31" ht="12">
      <c r="B3550" s="16"/>
      <c r="C3550" s="16"/>
      <c r="J3550" s="16"/>
      <c r="S3550" s="16"/>
      <c r="T3550" s="16"/>
      <c r="U3550" s="16"/>
      <c r="V3550" s="16"/>
      <c r="X3550" s="16"/>
      <c r="Z3550" s="16"/>
      <c r="AA3550" s="16"/>
      <c r="AE3550" s="16"/>
    </row>
    <row r="3551" spans="2:31" ht="12">
      <c r="B3551" s="16"/>
      <c r="C3551" s="16"/>
      <c r="J3551" s="16"/>
      <c r="S3551" s="16"/>
      <c r="T3551" s="16"/>
      <c r="U3551" s="16"/>
      <c r="V3551" s="16"/>
      <c r="X3551" s="16"/>
      <c r="Z3551" s="16"/>
      <c r="AA3551" s="16"/>
      <c r="AE3551" s="16"/>
    </row>
    <row r="3552" spans="2:31" ht="12">
      <c r="B3552" s="16"/>
      <c r="C3552" s="16"/>
      <c r="J3552" s="16"/>
      <c r="S3552" s="16"/>
      <c r="T3552" s="16"/>
      <c r="U3552" s="16"/>
      <c r="V3552" s="16"/>
      <c r="X3552" s="16"/>
      <c r="Z3552" s="16"/>
      <c r="AA3552" s="16"/>
      <c r="AE3552" s="16"/>
    </row>
    <row r="3553" spans="2:31" ht="12">
      <c r="B3553" s="16"/>
      <c r="C3553" s="16"/>
      <c r="J3553" s="16"/>
      <c r="S3553" s="16"/>
      <c r="T3553" s="16"/>
      <c r="U3553" s="16"/>
      <c r="V3553" s="16"/>
      <c r="X3553" s="16"/>
      <c r="Z3553" s="16"/>
      <c r="AA3553" s="16"/>
      <c r="AE3553" s="16"/>
    </row>
    <row r="3554" spans="2:31" ht="12">
      <c r="B3554" s="16"/>
      <c r="C3554" s="16"/>
      <c r="J3554" s="16"/>
      <c r="S3554" s="16"/>
      <c r="T3554" s="16"/>
      <c r="U3554" s="16"/>
      <c r="V3554" s="16"/>
      <c r="X3554" s="16"/>
      <c r="Z3554" s="16"/>
      <c r="AA3554" s="16"/>
      <c r="AE3554" s="16"/>
    </row>
    <row r="3555" spans="2:31" ht="12">
      <c r="B3555" s="16"/>
      <c r="C3555" s="16"/>
      <c r="J3555" s="16"/>
      <c r="S3555" s="16"/>
      <c r="T3555" s="16"/>
      <c r="U3555" s="16"/>
      <c r="V3555" s="16"/>
      <c r="X3555" s="16"/>
      <c r="Z3555" s="16"/>
      <c r="AA3555" s="16"/>
      <c r="AE3555" s="16"/>
    </row>
    <row r="3556" spans="2:31" ht="12">
      <c r="B3556" s="16"/>
      <c r="C3556" s="16"/>
      <c r="J3556" s="16"/>
      <c r="S3556" s="16"/>
      <c r="T3556" s="16"/>
      <c r="U3556" s="16"/>
      <c r="V3556" s="16"/>
      <c r="X3556" s="16"/>
      <c r="Z3556" s="16"/>
      <c r="AA3556" s="16"/>
      <c r="AE3556" s="16"/>
    </row>
    <row r="3557" spans="2:31" ht="12">
      <c r="B3557" s="16"/>
      <c r="C3557" s="16"/>
      <c r="J3557" s="16"/>
      <c r="S3557" s="16"/>
      <c r="T3557" s="16"/>
      <c r="U3557" s="16"/>
      <c r="V3557" s="16"/>
      <c r="X3557" s="16"/>
      <c r="Z3557" s="16"/>
      <c r="AA3557" s="16"/>
      <c r="AE3557" s="16"/>
    </row>
    <row r="3558" spans="2:31" ht="12">
      <c r="B3558" s="16"/>
      <c r="C3558" s="16"/>
      <c r="J3558" s="16"/>
      <c r="S3558" s="16"/>
      <c r="T3558" s="16"/>
      <c r="U3558" s="16"/>
      <c r="V3558" s="16"/>
      <c r="X3558" s="16"/>
      <c r="Z3558" s="16"/>
      <c r="AA3558" s="16"/>
      <c r="AE3558" s="16"/>
    </row>
    <row r="3559" spans="2:31" ht="12">
      <c r="B3559" s="16"/>
      <c r="C3559" s="16"/>
      <c r="J3559" s="16"/>
      <c r="S3559" s="16"/>
      <c r="T3559" s="16"/>
      <c r="U3559" s="16"/>
      <c r="V3559" s="16"/>
      <c r="X3559" s="16"/>
      <c r="Z3559" s="16"/>
      <c r="AA3559" s="16"/>
      <c r="AE3559" s="16"/>
    </row>
    <row r="3560" spans="2:31" ht="12">
      <c r="B3560" s="16"/>
      <c r="C3560" s="16"/>
      <c r="J3560" s="16"/>
      <c r="S3560" s="16"/>
      <c r="T3560" s="16"/>
      <c r="U3560" s="16"/>
      <c r="V3560" s="16"/>
      <c r="X3560" s="16"/>
      <c r="Z3560" s="16"/>
      <c r="AA3560" s="16"/>
      <c r="AE3560" s="16"/>
    </row>
    <row r="3561" spans="2:31" ht="12">
      <c r="B3561" s="16"/>
      <c r="C3561" s="16"/>
      <c r="J3561" s="16"/>
      <c r="S3561" s="16"/>
      <c r="T3561" s="16"/>
      <c r="U3561" s="16"/>
      <c r="V3561" s="16"/>
      <c r="X3561" s="16"/>
      <c r="Z3561" s="16"/>
      <c r="AA3561" s="16"/>
      <c r="AE3561" s="16"/>
    </row>
    <row r="3562" spans="2:31" ht="12">
      <c r="B3562" s="16"/>
      <c r="C3562" s="16"/>
      <c r="J3562" s="16"/>
      <c r="S3562" s="16"/>
      <c r="T3562" s="16"/>
      <c r="U3562" s="16"/>
      <c r="V3562" s="16"/>
      <c r="X3562" s="16"/>
      <c r="Z3562" s="16"/>
      <c r="AA3562" s="16"/>
      <c r="AE3562" s="16"/>
    </row>
    <row r="3563" spans="2:31" ht="12">
      <c r="B3563" s="16"/>
      <c r="C3563" s="16"/>
      <c r="J3563" s="16"/>
      <c r="S3563" s="16"/>
      <c r="T3563" s="16"/>
      <c r="U3563" s="16"/>
      <c r="V3563" s="16"/>
      <c r="X3563" s="16"/>
      <c r="Z3563" s="16"/>
      <c r="AA3563" s="16"/>
      <c r="AE3563" s="16"/>
    </row>
    <row r="3564" spans="2:31" ht="12">
      <c r="B3564" s="16"/>
      <c r="C3564" s="16"/>
      <c r="J3564" s="16"/>
      <c r="S3564" s="16"/>
      <c r="T3564" s="16"/>
      <c r="U3564" s="16"/>
      <c r="V3564" s="16"/>
      <c r="X3564" s="16"/>
      <c r="Z3564" s="16"/>
      <c r="AA3564" s="16"/>
      <c r="AE3564" s="16"/>
    </row>
    <row r="3565" spans="2:31" ht="12">
      <c r="B3565" s="16"/>
      <c r="C3565" s="16"/>
      <c r="J3565" s="16"/>
      <c r="S3565" s="16"/>
      <c r="T3565" s="16"/>
      <c r="U3565" s="16"/>
      <c r="V3565" s="16"/>
      <c r="X3565" s="16"/>
      <c r="Z3565" s="16"/>
      <c r="AA3565" s="16"/>
      <c r="AE3565" s="16"/>
    </row>
    <row r="3566" spans="2:31" ht="12">
      <c r="B3566" s="16"/>
      <c r="C3566" s="16"/>
      <c r="J3566" s="16"/>
      <c r="S3566" s="16"/>
      <c r="T3566" s="16"/>
      <c r="U3566" s="16"/>
      <c r="V3566" s="16"/>
      <c r="X3566" s="16"/>
      <c r="Z3566" s="16"/>
      <c r="AA3566" s="16"/>
      <c r="AE3566" s="16"/>
    </row>
    <row r="3567" spans="2:31" ht="12">
      <c r="B3567" s="16"/>
      <c r="C3567" s="16"/>
      <c r="J3567" s="16"/>
      <c r="S3567" s="16"/>
      <c r="T3567" s="16"/>
      <c r="U3567" s="16"/>
      <c r="V3567" s="16"/>
      <c r="X3567" s="16"/>
      <c r="Z3567" s="16"/>
      <c r="AA3567" s="16"/>
      <c r="AE3567" s="16"/>
    </row>
    <row r="3568" spans="2:31" ht="12">
      <c r="B3568" s="16"/>
      <c r="C3568" s="16"/>
      <c r="J3568" s="16"/>
      <c r="S3568" s="16"/>
      <c r="T3568" s="16"/>
      <c r="U3568" s="16"/>
      <c r="V3568" s="16"/>
      <c r="X3568" s="16"/>
      <c r="Z3568" s="16"/>
      <c r="AA3568" s="16"/>
      <c r="AE3568" s="16"/>
    </row>
    <row r="3569" spans="2:31" ht="12">
      <c r="B3569" s="16"/>
      <c r="C3569" s="16"/>
      <c r="J3569" s="16"/>
      <c r="S3569" s="16"/>
      <c r="T3569" s="16"/>
      <c r="U3569" s="16"/>
      <c r="V3569" s="16"/>
      <c r="X3569" s="16"/>
      <c r="Z3569" s="16"/>
      <c r="AA3569" s="16"/>
      <c r="AE3569" s="16"/>
    </row>
    <row r="3570" spans="2:31" ht="12">
      <c r="B3570" s="16"/>
      <c r="C3570" s="16"/>
      <c r="J3570" s="16"/>
      <c r="S3570" s="16"/>
      <c r="T3570" s="16"/>
      <c r="U3570" s="16"/>
      <c r="V3570" s="16"/>
      <c r="X3570" s="16"/>
      <c r="Z3570" s="16"/>
      <c r="AA3570" s="16"/>
      <c r="AE3570" s="16"/>
    </row>
    <row r="3571" spans="2:31" ht="12">
      <c r="B3571" s="16"/>
      <c r="C3571" s="16"/>
      <c r="J3571" s="16"/>
      <c r="S3571" s="16"/>
      <c r="T3571" s="16"/>
      <c r="U3571" s="16"/>
      <c r="V3571" s="16"/>
      <c r="X3571" s="16"/>
      <c r="Z3571" s="16"/>
      <c r="AA3571" s="16"/>
      <c r="AE3571" s="16"/>
    </row>
    <row r="3572" spans="2:31" ht="12">
      <c r="B3572" s="16"/>
      <c r="C3572" s="16"/>
      <c r="J3572" s="16"/>
      <c r="S3572" s="16"/>
      <c r="T3572" s="16"/>
      <c r="U3572" s="16"/>
      <c r="V3572" s="16"/>
      <c r="X3572" s="16"/>
      <c r="Z3572" s="16"/>
      <c r="AA3572" s="16"/>
      <c r="AE3572" s="16"/>
    </row>
    <row r="3573" spans="2:31" ht="12">
      <c r="B3573" s="16"/>
      <c r="C3573" s="16"/>
      <c r="J3573" s="16"/>
      <c r="S3573" s="16"/>
      <c r="T3573" s="16"/>
      <c r="U3573" s="16"/>
      <c r="V3573" s="16"/>
      <c r="X3573" s="16"/>
      <c r="Z3573" s="16"/>
      <c r="AA3573" s="16"/>
      <c r="AE3573" s="16"/>
    </row>
    <row r="3574" spans="2:31" ht="12">
      <c r="B3574" s="16"/>
      <c r="C3574" s="16"/>
      <c r="J3574" s="16"/>
      <c r="S3574" s="16"/>
      <c r="T3574" s="16"/>
      <c r="U3574" s="16"/>
      <c r="V3574" s="16"/>
      <c r="X3574" s="16"/>
      <c r="Z3574" s="16"/>
      <c r="AA3574" s="16"/>
      <c r="AE3574" s="16"/>
    </row>
    <row r="3575" spans="2:31" ht="12">
      <c r="B3575" s="16"/>
      <c r="C3575" s="16"/>
      <c r="J3575" s="16"/>
      <c r="S3575" s="16"/>
      <c r="T3575" s="16"/>
      <c r="U3575" s="16"/>
      <c r="V3575" s="16"/>
      <c r="X3575" s="16"/>
      <c r="Z3575" s="16"/>
      <c r="AA3575" s="16"/>
      <c r="AE3575" s="16"/>
    </row>
    <row r="3576" spans="2:31" ht="12">
      <c r="B3576" s="16"/>
      <c r="C3576" s="16"/>
      <c r="J3576" s="16"/>
      <c r="S3576" s="16"/>
      <c r="T3576" s="16"/>
      <c r="U3576" s="16"/>
      <c r="V3576" s="16"/>
      <c r="X3576" s="16"/>
      <c r="Z3576" s="16"/>
      <c r="AA3576" s="16"/>
      <c r="AE3576" s="16"/>
    </row>
    <row r="3577" spans="2:31" ht="12">
      <c r="B3577" s="16"/>
      <c r="C3577" s="16"/>
      <c r="J3577" s="16"/>
      <c r="S3577" s="16"/>
      <c r="T3577" s="16"/>
      <c r="U3577" s="16"/>
      <c r="V3577" s="16"/>
      <c r="X3577" s="16"/>
      <c r="Z3577" s="16"/>
      <c r="AA3577" s="16"/>
      <c r="AE3577" s="16"/>
    </row>
    <row r="3578" spans="2:31" ht="12">
      <c r="B3578" s="16"/>
      <c r="C3578" s="16"/>
      <c r="J3578" s="16"/>
      <c r="S3578" s="16"/>
      <c r="T3578" s="16"/>
      <c r="U3578" s="16"/>
      <c r="V3578" s="16"/>
      <c r="X3578" s="16"/>
      <c r="Z3578" s="16"/>
      <c r="AA3578" s="16"/>
      <c r="AE3578" s="16"/>
    </row>
    <row r="3579" spans="2:31" ht="12">
      <c r="B3579" s="16"/>
      <c r="C3579" s="16"/>
      <c r="J3579" s="16"/>
      <c r="S3579" s="16"/>
      <c r="T3579" s="16"/>
      <c r="U3579" s="16"/>
      <c r="V3579" s="16"/>
      <c r="X3579" s="16"/>
      <c r="Z3579" s="16"/>
      <c r="AA3579" s="16"/>
      <c r="AE3579" s="16"/>
    </row>
    <row r="3580" spans="2:31" ht="12">
      <c r="B3580" s="16"/>
      <c r="C3580" s="16"/>
      <c r="J3580" s="16"/>
      <c r="S3580" s="16"/>
      <c r="T3580" s="16"/>
      <c r="U3580" s="16"/>
      <c r="V3580" s="16"/>
      <c r="X3580" s="16"/>
      <c r="Z3580" s="16"/>
      <c r="AA3580" s="16"/>
      <c r="AE3580" s="16"/>
    </row>
    <row r="3581" spans="2:31" ht="12">
      <c r="B3581" s="16"/>
      <c r="C3581" s="16"/>
      <c r="J3581" s="16"/>
      <c r="S3581" s="16"/>
      <c r="T3581" s="16"/>
      <c r="U3581" s="16"/>
      <c r="V3581" s="16"/>
      <c r="X3581" s="16"/>
      <c r="Z3581" s="16"/>
      <c r="AA3581" s="16"/>
      <c r="AE3581" s="16"/>
    </row>
    <row r="3582" spans="2:31" ht="12">
      <c r="B3582" s="16"/>
      <c r="C3582" s="16"/>
      <c r="J3582" s="16"/>
      <c r="S3582" s="16"/>
      <c r="T3582" s="16"/>
      <c r="U3582" s="16"/>
      <c r="V3582" s="16"/>
      <c r="X3582" s="16"/>
      <c r="Z3582" s="16"/>
      <c r="AA3582" s="16"/>
      <c r="AE3582" s="16"/>
    </row>
    <row r="3583" spans="2:31" ht="12">
      <c r="B3583" s="16"/>
      <c r="C3583" s="16"/>
      <c r="J3583" s="16"/>
      <c r="S3583" s="16"/>
      <c r="T3583" s="16"/>
      <c r="U3583" s="16"/>
      <c r="V3583" s="16"/>
      <c r="X3583" s="16"/>
      <c r="Z3583" s="16"/>
      <c r="AA3583" s="16"/>
      <c r="AE3583" s="16"/>
    </row>
    <row r="3584" spans="2:31" ht="12">
      <c r="B3584" s="16"/>
      <c r="C3584" s="16"/>
      <c r="J3584" s="16"/>
      <c r="S3584" s="16"/>
      <c r="T3584" s="16"/>
      <c r="U3584" s="16"/>
      <c r="V3584" s="16"/>
      <c r="X3584" s="16"/>
      <c r="Z3584" s="16"/>
      <c r="AA3584" s="16"/>
      <c r="AE3584" s="16"/>
    </row>
    <row r="3585" spans="2:31" ht="12">
      <c r="B3585" s="16"/>
      <c r="C3585" s="16"/>
      <c r="J3585" s="16"/>
      <c r="S3585" s="16"/>
      <c r="T3585" s="16"/>
      <c r="U3585" s="16"/>
      <c r="V3585" s="16"/>
      <c r="X3585" s="16"/>
      <c r="Z3585" s="16"/>
      <c r="AA3585" s="16"/>
      <c r="AE3585" s="16"/>
    </row>
    <row r="3586" spans="2:31" ht="12">
      <c r="B3586" s="16"/>
      <c r="C3586" s="16"/>
      <c r="J3586" s="16"/>
      <c r="S3586" s="16"/>
      <c r="T3586" s="16"/>
      <c r="U3586" s="16"/>
      <c r="V3586" s="16"/>
      <c r="X3586" s="16"/>
      <c r="Z3586" s="16"/>
      <c r="AA3586" s="16"/>
      <c r="AE3586" s="16"/>
    </row>
    <row r="3587" spans="2:31" ht="12">
      <c r="B3587" s="16"/>
      <c r="C3587" s="16"/>
      <c r="J3587" s="16"/>
      <c r="S3587" s="16"/>
      <c r="T3587" s="16"/>
      <c r="U3587" s="16"/>
      <c r="V3587" s="16"/>
      <c r="X3587" s="16"/>
      <c r="Z3587" s="16"/>
      <c r="AA3587" s="16"/>
      <c r="AE3587" s="16"/>
    </row>
    <row r="3588" spans="2:31" ht="12">
      <c r="B3588" s="16"/>
      <c r="C3588" s="16"/>
      <c r="J3588" s="16"/>
      <c r="S3588" s="16"/>
      <c r="T3588" s="16"/>
      <c r="U3588" s="16"/>
      <c r="V3588" s="16"/>
      <c r="X3588" s="16"/>
      <c r="Z3588" s="16"/>
      <c r="AA3588" s="16"/>
      <c r="AE3588" s="16"/>
    </row>
    <row r="3589" spans="2:31" ht="12">
      <c r="B3589" s="16"/>
      <c r="C3589" s="16"/>
      <c r="J3589" s="16"/>
      <c r="S3589" s="16"/>
      <c r="T3589" s="16"/>
      <c r="U3589" s="16"/>
      <c r="V3589" s="16"/>
      <c r="X3589" s="16"/>
      <c r="Z3589" s="16"/>
      <c r="AA3589" s="16"/>
      <c r="AE3589" s="16"/>
    </row>
    <row r="3590" spans="2:31" ht="12">
      <c r="B3590" s="16"/>
      <c r="C3590" s="16"/>
      <c r="J3590" s="16"/>
      <c r="S3590" s="16"/>
      <c r="T3590" s="16"/>
      <c r="U3590" s="16"/>
      <c r="V3590" s="16"/>
      <c r="X3590" s="16"/>
      <c r="Z3590" s="16"/>
      <c r="AA3590" s="16"/>
      <c r="AE3590" s="16"/>
    </row>
    <row r="3591" spans="2:31" ht="12">
      <c r="B3591" s="16"/>
      <c r="C3591" s="16"/>
      <c r="J3591" s="16"/>
      <c r="S3591" s="16"/>
      <c r="T3591" s="16"/>
      <c r="U3591" s="16"/>
      <c r="V3591" s="16"/>
      <c r="X3591" s="16"/>
      <c r="Z3591" s="16"/>
      <c r="AA3591" s="16"/>
      <c r="AE3591" s="16"/>
    </row>
    <row r="3592" spans="2:31" ht="12">
      <c r="B3592" s="16"/>
      <c r="C3592" s="16"/>
      <c r="J3592" s="16"/>
      <c r="S3592" s="16"/>
      <c r="T3592" s="16"/>
      <c r="U3592" s="16"/>
      <c r="V3592" s="16"/>
      <c r="X3592" s="16"/>
      <c r="Z3592" s="16"/>
      <c r="AA3592" s="16"/>
      <c r="AE3592" s="16"/>
    </row>
    <row r="3593" spans="2:31" ht="12">
      <c r="B3593" s="16"/>
      <c r="C3593" s="16"/>
      <c r="J3593" s="16"/>
      <c r="S3593" s="16"/>
      <c r="T3593" s="16"/>
      <c r="U3593" s="16"/>
      <c r="V3593" s="16"/>
      <c r="X3593" s="16"/>
      <c r="Z3593" s="16"/>
      <c r="AA3593" s="16"/>
      <c r="AE3593" s="16"/>
    </row>
    <row r="3594" spans="2:31" ht="12">
      <c r="B3594" s="16"/>
      <c r="C3594" s="16"/>
      <c r="J3594" s="16"/>
      <c r="S3594" s="16"/>
      <c r="T3594" s="16"/>
      <c r="U3594" s="16"/>
      <c r="V3594" s="16"/>
      <c r="X3594" s="16"/>
      <c r="Z3594" s="16"/>
      <c r="AA3594" s="16"/>
      <c r="AE3594" s="16"/>
    </row>
    <row r="3595" spans="2:31" ht="12">
      <c r="B3595" s="16"/>
      <c r="C3595" s="16"/>
      <c r="J3595" s="16"/>
      <c r="S3595" s="16"/>
      <c r="T3595" s="16"/>
      <c r="U3595" s="16"/>
      <c r="V3595" s="16"/>
      <c r="X3595" s="16"/>
      <c r="Z3595" s="16"/>
      <c r="AA3595" s="16"/>
      <c r="AE3595" s="16"/>
    </row>
    <row r="3596" spans="2:31" ht="12">
      <c r="B3596" s="16"/>
      <c r="C3596" s="16"/>
      <c r="J3596" s="16"/>
      <c r="S3596" s="16"/>
      <c r="T3596" s="16"/>
      <c r="U3596" s="16"/>
      <c r="V3596" s="16"/>
      <c r="X3596" s="16"/>
      <c r="Z3596" s="16"/>
      <c r="AA3596" s="16"/>
      <c r="AE3596" s="16"/>
    </row>
    <row r="3597" spans="2:31" ht="12">
      <c r="B3597" s="16"/>
      <c r="C3597" s="16"/>
      <c r="J3597" s="16"/>
      <c r="S3597" s="16"/>
      <c r="T3597" s="16"/>
      <c r="U3597" s="16"/>
      <c r="V3597" s="16"/>
      <c r="X3597" s="16"/>
      <c r="Z3597" s="16"/>
      <c r="AA3597" s="16"/>
      <c r="AE3597" s="16"/>
    </row>
    <row r="3598" spans="2:31" ht="12">
      <c r="B3598" s="16"/>
      <c r="C3598" s="16"/>
      <c r="J3598" s="16"/>
      <c r="S3598" s="16"/>
      <c r="T3598" s="16"/>
      <c r="U3598" s="16"/>
      <c r="V3598" s="16"/>
      <c r="X3598" s="16"/>
      <c r="Z3598" s="16"/>
      <c r="AA3598" s="16"/>
      <c r="AE3598" s="16"/>
    </row>
    <row r="3599" spans="2:31" ht="12">
      <c r="B3599" s="16"/>
      <c r="C3599" s="16"/>
      <c r="J3599" s="16"/>
      <c r="S3599" s="16"/>
      <c r="T3599" s="16"/>
      <c r="U3599" s="16"/>
      <c r="V3599" s="16"/>
      <c r="X3599" s="16"/>
      <c r="Z3599" s="16"/>
      <c r="AA3599" s="16"/>
      <c r="AE3599" s="16"/>
    </row>
    <row r="3600" spans="2:31" ht="12">
      <c r="B3600" s="16"/>
      <c r="C3600" s="16"/>
      <c r="J3600" s="16"/>
      <c r="S3600" s="16"/>
      <c r="T3600" s="16"/>
      <c r="U3600" s="16"/>
      <c r="V3600" s="16"/>
      <c r="X3600" s="16"/>
      <c r="Z3600" s="16"/>
      <c r="AA3600" s="16"/>
      <c r="AE3600" s="16"/>
    </row>
    <row r="3601" spans="2:31" ht="12">
      <c r="B3601" s="16"/>
      <c r="C3601" s="16"/>
      <c r="J3601" s="16"/>
      <c r="S3601" s="16"/>
      <c r="T3601" s="16"/>
      <c r="U3601" s="16"/>
      <c r="V3601" s="16"/>
      <c r="X3601" s="16"/>
      <c r="Z3601" s="16"/>
      <c r="AA3601" s="16"/>
      <c r="AE3601" s="16"/>
    </row>
    <row r="3602" spans="2:31" ht="12">
      <c r="B3602" s="16"/>
      <c r="C3602" s="16"/>
      <c r="J3602" s="16"/>
      <c r="S3602" s="16"/>
      <c r="T3602" s="16"/>
      <c r="U3602" s="16"/>
      <c r="V3602" s="16"/>
      <c r="X3602" s="16"/>
      <c r="Z3602" s="16"/>
      <c r="AA3602" s="16"/>
      <c r="AE3602" s="16"/>
    </row>
    <row r="3603" spans="2:31" ht="12">
      <c r="B3603" s="16"/>
      <c r="C3603" s="16"/>
      <c r="J3603" s="16"/>
      <c r="S3603" s="16"/>
      <c r="T3603" s="16"/>
      <c r="U3603" s="16"/>
      <c r="V3603" s="16"/>
      <c r="X3603" s="16"/>
      <c r="Z3603" s="16"/>
      <c r="AA3603" s="16"/>
      <c r="AE3603" s="16"/>
    </row>
    <row r="3604" spans="2:31" ht="12">
      <c r="B3604" s="16"/>
      <c r="C3604" s="16"/>
      <c r="J3604" s="16"/>
      <c r="S3604" s="16"/>
      <c r="T3604" s="16"/>
      <c r="U3604" s="16"/>
      <c r="V3604" s="16"/>
      <c r="X3604" s="16"/>
      <c r="Z3604" s="16"/>
      <c r="AA3604" s="16"/>
      <c r="AE3604" s="16"/>
    </row>
    <row r="3605" spans="2:31" ht="12">
      <c r="B3605" s="16"/>
      <c r="C3605" s="16"/>
      <c r="J3605" s="16"/>
      <c r="S3605" s="16"/>
      <c r="T3605" s="16"/>
      <c r="U3605" s="16"/>
      <c r="V3605" s="16"/>
      <c r="X3605" s="16"/>
      <c r="Z3605" s="16"/>
      <c r="AA3605" s="16"/>
      <c r="AE3605" s="16"/>
    </row>
    <row r="3606" spans="2:31" ht="12">
      <c r="B3606" s="16"/>
      <c r="C3606" s="16"/>
      <c r="J3606" s="16"/>
      <c r="S3606" s="16"/>
      <c r="T3606" s="16"/>
      <c r="U3606" s="16"/>
      <c r="V3606" s="16"/>
      <c r="X3606" s="16"/>
      <c r="Z3606" s="16"/>
      <c r="AA3606" s="16"/>
      <c r="AE3606" s="16"/>
    </row>
    <row r="3607" spans="2:31" ht="12">
      <c r="B3607" s="16"/>
      <c r="C3607" s="16"/>
      <c r="J3607" s="16"/>
      <c r="S3607" s="16"/>
      <c r="T3607" s="16"/>
      <c r="U3607" s="16"/>
      <c r="V3607" s="16"/>
      <c r="X3607" s="16"/>
      <c r="Z3607" s="16"/>
      <c r="AA3607" s="16"/>
      <c r="AE3607" s="16"/>
    </row>
    <row r="3608" spans="2:31" ht="12">
      <c r="B3608" s="16"/>
      <c r="C3608" s="16"/>
      <c r="J3608" s="16"/>
      <c r="S3608" s="16"/>
      <c r="T3608" s="16"/>
      <c r="U3608" s="16"/>
      <c r="V3608" s="16"/>
      <c r="X3608" s="16"/>
      <c r="Z3608" s="16"/>
      <c r="AA3608" s="16"/>
      <c r="AE3608" s="16"/>
    </row>
    <row r="3609" spans="2:31" ht="12">
      <c r="B3609" s="16"/>
      <c r="C3609" s="16"/>
      <c r="J3609" s="16"/>
      <c r="S3609" s="16"/>
      <c r="T3609" s="16"/>
      <c r="U3609" s="16"/>
      <c r="V3609" s="16"/>
      <c r="X3609" s="16"/>
      <c r="Z3609" s="16"/>
      <c r="AA3609" s="16"/>
      <c r="AE3609" s="16"/>
    </row>
    <row r="3610" spans="2:31" ht="12">
      <c r="B3610" s="16"/>
      <c r="C3610" s="16"/>
      <c r="J3610" s="16"/>
      <c r="S3610" s="16"/>
      <c r="T3610" s="16"/>
      <c r="U3610" s="16"/>
      <c r="V3610" s="16"/>
      <c r="X3610" s="16"/>
      <c r="Z3610" s="16"/>
      <c r="AA3610" s="16"/>
      <c r="AE3610" s="16"/>
    </row>
    <row r="3611" spans="2:31" ht="12">
      <c r="B3611" s="16"/>
      <c r="C3611" s="16"/>
      <c r="J3611" s="16"/>
      <c r="S3611" s="16"/>
      <c r="T3611" s="16"/>
      <c r="U3611" s="16"/>
      <c r="V3611" s="16"/>
      <c r="X3611" s="16"/>
      <c r="Z3611" s="16"/>
      <c r="AA3611" s="16"/>
      <c r="AE3611" s="16"/>
    </row>
    <row r="3612" spans="2:31" ht="12">
      <c r="B3612" s="16"/>
      <c r="C3612" s="16"/>
      <c r="J3612" s="16"/>
      <c r="S3612" s="16"/>
      <c r="T3612" s="16"/>
      <c r="U3612" s="16"/>
      <c r="V3612" s="16"/>
      <c r="X3612" s="16"/>
      <c r="Z3612" s="16"/>
      <c r="AA3612" s="16"/>
      <c r="AE3612" s="16"/>
    </row>
    <row r="3613" spans="2:31" ht="12">
      <c r="B3613" s="16"/>
      <c r="C3613" s="16"/>
      <c r="J3613" s="16"/>
      <c r="S3613" s="16"/>
      <c r="T3613" s="16"/>
      <c r="U3613" s="16"/>
      <c r="V3613" s="16"/>
      <c r="X3613" s="16"/>
      <c r="Z3613" s="16"/>
      <c r="AA3613" s="16"/>
      <c r="AE3613" s="16"/>
    </row>
    <row r="3614" spans="2:31" ht="12">
      <c r="B3614" s="16"/>
      <c r="C3614" s="16"/>
      <c r="J3614" s="16"/>
      <c r="S3614" s="16"/>
      <c r="T3614" s="16"/>
      <c r="U3614" s="16"/>
      <c r="V3614" s="16"/>
      <c r="X3614" s="16"/>
      <c r="Z3614" s="16"/>
      <c r="AA3614" s="16"/>
      <c r="AE3614" s="16"/>
    </row>
    <row r="3615" spans="2:31" ht="12">
      <c r="B3615" s="16"/>
      <c r="C3615" s="16"/>
      <c r="J3615" s="16"/>
      <c r="S3615" s="16"/>
      <c r="T3615" s="16"/>
      <c r="U3615" s="16"/>
      <c r="V3615" s="16"/>
      <c r="X3615" s="16"/>
      <c r="Z3615" s="16"/>
      <c r="AA3615" s="16"/>
      <c r="AE3615" s="16"/>
    </row>
    <row r="3616" spans="2:31" ht="12">
      <c r="B3616" s="16"/>
      <c r="C3616" s="16"/>
      <c r="J3616" s="16"/>
      <c r="S3616" s="16"/>
      <c r="T3616" s="16"/>
      <c r="U3616" s="16"/>
      <c r="V3616" s="16"/>
      <c r="X3616" s="16"/>
      <c r="Z3616" s="16"/>
      <c r="AA3616" s="16"/>
      <c r="AE3616" s="16"/>
    </row>
    <row r="3617" spans="2:31" ht="12">
      <c r="B3617" s="16"/>
      <c r="C3617" s="16"/>
      <c r="J3617" s="16"/>
      <c r="S3617" s="16"/>
      <c r="T3617" s="16"/>
      <c r="U3617" s="16"/>
      <c r="V3617" s="16"/>
      <c r="X3617" s="16"/>
      <c r="Z3617" s="16"/>
      <c r="AA3617" s="16"/>
      <c r="AE3617" s="16"/>
    </row>
    <row r="3618" spans="2:31" ht="12">
      <c r="B3618" s="16"/>
      <c r="C3618" s="16"/>
      <c r="J3618" s="16"/>
      <c r="S3618" s="16"/>
      <c r="T3618" s="16"/>
      <c r="U3618" s="16"/>
      <c r="V3618" s="16"/>
      <c r="X3618" s="16"/>
      <c r="Z3618" s="16"/>
      <c r="AA3618" s="16"/>
      <c r="AE3618" s="16"/>
    </row>
    <row r="3619" spans="2:31" ht="12">
      <c r="B3619" s="16"/>
      <c r="C3619" s="16"/>
      <c r="J3619" s="16"/>
      <c r="S3619" s="16"/>
      <c r="T3619" s="16"/>
      <c r="U3619" s="16"/>
      <c r="V3619" s="16"/>
      <c r="X3619" s="16"/>
      <c r="Z3619" s="16"/>
      <c r="AA3619" s="16"/>
      <c r="AE3619" s="16"/>
    </row>
    <row r="3620" spans="2:31" ht="12">
      <c r="B3620" s="16"/>
      <c r="C3620" s="16"/>
      <c r="J3620" s="16"/>
      <c r="S3620" s="16"/>
      <c r="T3620" s="16"/>
      <c r="U3620" s="16"/>
      <c r="V3620" s="16"/>
      <c r="X3620" s="16"/>
      <c r="Z3620" s="16"/>
      <c r="AA3620" s="16"/>
      <c r="AE3620" s="16"/>
    </row>
    <row r="3621" spans="2:31" ht="12">
      <c r="B3621" s="16"/>
      <c r="C3621" s="16"/>
      <c r="J3621" s="16"/>
      <c r="S3621" s="16"/>
      <c r="T3621" s="16"/>
      <c r="U3621" s="16"/>
      <c r="V3621" s="16"/>
      <c r="X3621" s="16"/>
      <c r="Z3621" s="16"/>
      <c r="AA3621" s="16"/>
      <c r="AE3621" s="16"/>
    </row>
    <row r="3622" spans="2:31" ht="12">
      <c r="B3622" s="16"/>
      <c r="C3622" s="16"/>
      <c r="J3622" s="16"/>
      <c r="S3622" s="16"/>
      <c r="T3622" s="16"/>
      <c r="U3622" s="16"/>
      <c r="V3622" s="16"/>
      <c r="X3622" s="16"/>
      <c r="Z3622" s="16"/>
      <c r="AA3622" s="16"/>
      <c r="AE3622" s="16"/>
    </row>
    <row r="3623" spans="2:31" ht="12">
      <c r="B3623" s="16"/>
      <c r="C3623" s="16"/>
      <c r="J3623" s="16"/>
      <c r="S3623" s="16"/>
      <c r="T3623" s="16"/>
      <c r="U3623" s="16"/>
      <c r="V3623" s="16"/>
      <c r="X3623" s="16"/>
      <c r="Z3623" s="16"/>
      <c r="AA3623" s="16"/>
      <c r="AE3623" s="16"/>
    </row>
    <row r="3624" spans="2:31" ht="12">
      <c r="B3624" s="16"/>
      <c r="C3624" s="16"/>
      <c r="J3624" s="16"/>
      <c r="S3624" s="16"/>
      <c r="T3624" s="16"/>
      <c r="U3624" s="16"/>
      <c r="V3624" s="16"/>
      <c r="X3624" s="16"/>
      <c r="Z3624" s="16"/>
      <c r="AA3624" s="16"/>
      <c r="AE3624" s="16"/>
    </row>
    <row r="3625" spans="2:31" ht="12">
      <c r="B3625" s="16"/>
      <c r="C3625" s="16"/>
      <c r="J3625" s="16"/>
      <c r="S3625" s="16"/>
      <c r="T3625" s="16"/>
      <c r="U3625" s="16"/>
      <c r="V3625" s="16"/>
      <c r="X3625" s="16"/>
      <c r="Z3625" s="16"/>
      <c r="AA3625" s="16"/>
      <c r="AE3625" s="16"/>
    </row>
    <row r="3626" spans="2:31" ht="12">
      <c r="B3626" s="16"/>
      <c r="C3626" s="16"/>
      <c r="J3626" s="16"/>
      <c r="S3626" s="16"/>
      <c r="T3626" s="16"/>
      <c r="U3626" s="16"/>
      <c r="V3626" s="16"/>
      <c r="X3626" s="16"/>
      <c r="Z3626" s="16"/>
      <c r="AA3626" s="16"/>
      <c r="AE3626" s="16"/>
    </row>
    <row r="3627" spans="2:31" ht="12">
      <c r="B3627" s="16"/>
      <c r="C3627" s="16"/>
      <c r="J3627" s="16"/>
      <c r="S3627" s="16"/>
      <c r="T3627" s="16"/>
      <c r="U3627" s="16"/>
      <c r="V3627" s="16"/>
      <c r="X3627" s="16"/>
      <c r="Z3627" s="16"/>
      <c r="AA3627" s="16"/>
      <c r="AE3627" s="16"/>
    </row>
    <row r="3628" spans="2:31" ht="12">
      <c r="B3628" s="16"/>
      <c r="C3628" s="16"/>
      <c r="J3628" s="16"/>
      <c r="S3628" s="16"/>
      <c r="T3628" s="16"/>
      <c r="U3628" s="16"/>
      <c r="V3628" s="16"/>
      <c r="X3628" s="16"/>
      <c r="Z3628" s="16"/>
      <c r="AA3628" s="16"/>
      <c r="AE3628" s="16"/>
    </row>
    <row r="3629" spans="2:31" ht="12">
      <c r="B3629" s="16"/>
      <c r="C3629" s="16"/>
      <c r="J3629" s="16"/>
      <c r="S3629" s="16"/>
      <c r="T3629" s="16"/>
      <c r="U3629" s="16"/>
      <c r="V3629" s="16"/>
      <c r="X3629" s="16"/>
      <c r="Z3629" s="16"/>
      <c r="AA3629" s="16"/>
      <c r="AE3629" s="16"/>
    </row>
    <row r="3630" spans="2:31" ht="12">
      <c r="B3630" s="16"/>
      <c r="C3630" s="16"/>
      <c r="J3630" s="16"/>
      <c r="S3630" s="16"/>
      <c r="T3630" s="16"/>
      <c r="U3630" s="16"/>
      <c r="V3630" s="16"/>
      <c r="X3630" s="16"/>
      <c r="Z3630" s="16"/>
      <c r="AA3630" s="16"/>
      <c r="AE3630" s="16"/>
    </row>
    <row r="3631" spans="2:31" ht="12">
      <c r="B3631" s="16"/>
      <c r="C3631" s="16"/>
      <c r="J3631" s="16"/>
      <c r="S3631" s="16"/>
      <c r="T3631" s="16"/>
      <c r="U3631" s="16"/>
      <c r="V3631" s="16"/>
      <c r="X3631" s="16"/>
      <c r="Z3631" s="16"/>
      <c r="AA3631" s="16"/>
      <c r="AE3631" s="16"/>
    </row>
    <row r="3632" spans="2:31" ht="12">
      <c r="B3632" s="16"/>
      <c r="C3632" s="16"/>
      <c r="J3632" s="16"/>
      <c r="S3632" s="16"/>
      <c r="T3632" s="16"/>
      <c r="U3632" s="16"/>
      <c r="V3632" s="16"/>
      <c r="X3632" s="16"/>
      <c r="Z3632" s="16"/>
      <c r="AA3632" s="16"/>
      <c r="AE3632" s="16"/>
    </row>
    <row r="3633" spans="2:31" ht="12">
      <c r="B3633" s="16"/>
      <c r="C3633" s="16"/>
      <c r="J3633" s="16"/>
      <c r="S3633" s="16"/>
      <c r="T3633" s="16"/>
      <c r="U3633" s="16"/>
      <c r="V3633" s="16"/>
      <c r="X3633" s="16"/>
      <c r="Z3633" s="16"/>
      <c r="AA3633" s="16"/>
      <c r="AE3633" s="16"/>
    </row>
    <row r="3634" spans="2:31" ht="12">
      <c r="B3634" s="16"/>
      <c r="C3634" s="16"/>
      <c r="J3634" s="16"/>
      <c r="S3634" s="16"/>
      <c r="T3634" s="16"/>
      <c r="U3634" s="16"/>
      <c r="V3634" s="16"/>
      <c r="X3634" s="16"/>
      <c r="Z3634" s="16"/>
      <c r="AA3634" s="16"/>
      <c r="AE3634" s="16"/>
    </row>
    <row r="3635" spans="2:31" ht="12">
      <c r="B3635" s="16"/>
      <c r="C3635" s="16"/>
      <c r="J3635" s="16"/>
      <c r="S3635" s="16"/>
      <c r="T3635" s="16"/>
      <c r="U3635" s="16"/>
      <c r="V3635" s="16"/>
      <c r="X3635" s="16"/>
      <c r="Z3635" s="16"/>
      <c r="AA3635" s="16"/>
      <c r="AE3635" s="16"/>
    </row>
    <row r="3636" spans="2:31" ht="12">
      <c r="B3636" s="16"/>
      <c r="C3636" s="16"/>
      <c r="J3636" s="16"/>
      <c r="S3636" s="16"/>
      <c r="T3636" s="16"/>
      <c r="U3636" s="16"/>
      <c r="V3636" s="16"/>
      <c r="X3636" s="16"/>
      <c r="Z3636" s="16"/>
      <c r="AA3636" s="16"/>
      <c r="AE3636" s="16"/>
    </row>
    <row r="3637" spans="2:31" ht="12">
      <c r="B3637" s="16"/>
      <c r="C3637" s="16"/>
      <c r="J3637" s="16"/>
      <c r="S3637" s="16"/>
      <c r="T3637" s="16"/>
      <c r="U3637" s="16"/>
      <c r="V3637" s="16"/>
      <c r="X3637" s="16"/>
      <c r="Z3637" s="16"/>
      <c r="AA3637" s="16"/>
      <c r="AE3637" s="16"/>
    </row>
    <row r="3638" spans="2:31" ht="12">
      <c r="B3638" s="16"/>
      <c r="C3638" s="16"/>
      <c r="J3638" s="16"/>
      <c r="S3638" s="16"/>
      <c r="T3638" s="16"/>
      <c r="U3638" s="16"/>
      <c r="V3638" s="16"/>
      <c r="X3638" s="16"/>
      <c r="Z3638" s="16"/>
      <c r="AA3638" s="16"/>
      <c r="AE3638" s="16"/>
    </row>
    <row r="3639" spans="2:31" ht="12">
      <c r="B3639" s="16"/>
      <c r="C3639" s="16"/>
      <c r="J3639" s="16"/>
      <c r="S3639" s="16"/>
      <c r="T3639" s="16"/>
      <c r="U3639" s="16"/>
      <c r="V3639" s="16"/>
      <c r="X3639" s="16"/>
      <c r="Z3639" s="16"/>
      <c r="AA3639" s="16"/>
      <c r="AE3639" s="16"/>
    </row>
    <row r="3640" spans="2:31" ht="12">
      <c r="B3640" s="16"/>
      <c r="C3640" s="16"/>
      <c r="J3640" s="16"/>
      <c r="S3640" s="16"/>
      <c r="T3640" s="16"/>
      <c r="U3640" s="16"/>
      <c r="V3640" s="16"/>
      <c r="X3640" s="16"/>
      <c r="Z3640" s="16"/>
      <c r="AA3640" s="16"/>
      <c r="AE3640" s="16"/>
    </row>
    <row r="3641" spans="2:31" ht="12">
      <c r="B3641" s="16"/>
      <c r="C3641" s="16"/>
      <c r="J3641" s="16"/>
      <c r="S3641" s="16"/>
      <c r="T3641" s="16"/>
      <c r="U3641" s="16"/>
      <c r="V3641" s="16"/>
      <c r="X3641" s="16"/>
      <c r="Z3641" s="16"/>
      <c r="AA3641" s="16"/>
      <c r="AE3641" s="16"/>
    </row>
    <row r="3642" spans="2:31" ht="12">
      <c r="B3642" s="16"/>
      <c r="C3642" s="16"/>
      <c r="J3642" s="16"/>
      <c r="S3642" s="16"/>
      <c r="T3642" s="16"/>
      <c r="U3642" s="16"/>
      <c r="V3642" s="16"/>
      <c r="X3642" s="16"/>
      <c r="Z3642" s="16"/>
      <c r="AA3642" s="16"/>
      <c r="AE3642" s="16"/>
    </row>
    <row r="3643" spans="2:31" ht="12">
      <c r="B3643" s="16"/>
      <c r="C3643" s="16"/>
      <c r="J3643" s="16"/>
      <c r="S3643" s="16"/>
      <c r="T3643" s="16"/>
      <c r="U3643" s="16"/>
      <c r="V3643" s="16"/>
      <c r="X3643" s="16"/>
      <c r="Z3643" s="16"/>
      <c r="AA3643" s="16"/>
      <c r="AE3643" s="16"/>
    </row>
    <row r="3644" spans="2:31" ht="12">
      <c r="B3644" s="16"/>
      <c r="C3644" s="16"/>
      <c r="J3644" s="16"/>
      <c r="S3644" s="16"/>
      <c r="T3644" s="16"/>
      <c r="U3644" s="16"/>
      <c r="V3644" s="16"/>
      <c r="X3644" s="16"/>
      <c r="Z3644" s="16"/>
      <c r="AA3644" s="16"/>
      <c r="AE3644" s="16"/>
    </row>
    <row r="3645" spans="2:31" ht="12">
      <c r="B3645" s="16"/>
      <c r="C3645" s="16"/>
      <c r="J3645" s="16"/>
      <c r="S3645" s="16"/>
      <c r="T3645" s="16"/>
      <c r="U3645" s="16"/>
      <c r="V3645" s="16"/>
      <c r="X3645" s="16"/>
      <c r="Z3645" s="16"/>
      <c r="AA3645" s="16"/>
      <c r="AE3645" s="16"/>
    </row>
    <row r="3646" spans="2:31" ht="12">
      <c r="B3646" s="16"/>
      <c r="C3646" s="16"/>
      <c r="J3646" s="16"/>
      <c r="S3646" s="16"/>
      <c r="T3646" s="16"/>
      <c r="U3646" s="16"/>
      <c r="V3646" s="16"/>
      <c r="X3646" s="16"/>
      <c r="Z3646" s="16"/>
      <c r="AA3646" s="16"/>
      <c r="AE3646" s="16"/>
    </row>
    <row r="3647" spans="2:31" ht="12">
      <c r="B3647" s="16"/>
      <c r="C3647" s="16"/>
      <c r="J3647" s="16"/>
      <c r="S3647" s="16"/>
      <c r="T3647" s="16"/>
      <c r="U3647" s="16"/>
      <c r="V3647" s="16"/>
      <c r="X3647" s="16"/>
      <c r="Z3647" s="16"/>
      <c r="AA3647" s="16"/>
      <c r="AE3647" s="16"/>
    </row>
    <row r="3648" spans="2:31" ht="12">
      <c r="B3648" s="16"/>
      <c r="C3648" s="16"/>
      <c r="J3648" s="16"/>
      <c r="S3648" s="16"/>
      <c r="T3648" s="16"/>
      <c r="U3648" s="16"/>
      <c r="V3648" s="16"/>
      <c r="X3648" s="16"/>
      <c r="Z3648" s="16"/>
      <c r="AA3648" s="16"/>
      <c r="AE3648" s="16"/>
    </row>
    <row r="3649" spans="2:31" ht="12">
      <c r="B3649" s="16"/>
      <c r="C3649" s="16"/>
      <c r="J3649" s="16"/>
      <c r="S3649" s="16"/>
      <c r="T3649" s="16"/>
      <c r="U3649" s="16"/>
      <c r="V3649" s="16"/>
      <c r="X3649" s="16"/>
      <c r="Z3649" s="16"/>
      <c r="AA3649" s="16"/>
      <c r="AE3649" s="16"/>
    </row>
    <row r="3650" spans="2:31" ht="12">
      <c r="B3650" s="16"/>
      <c r="C3650" s="16"/>
      <c r="J3650" s="16"/>
      <c r="S3650" s="16"/>
      <c r="T3650" s="16"/>
      <c r="U3650" s="16"/>
      <c r="V3650" s="16"/>
      <c r="X3650" s="16"/>
      <c r="Z3650" s="16"/>
      <c r="AA3650" s="16"/>
      <c r="AE3650" s="16"/>
    </row>
    <row r="3651" spans="2:31" ht="12">
      <c r="B3651" s="16"/>
      <c r="C3651" s="16"/>
      <c r="J3651" s="16"/>
      <c r="S3651" s="16"/>
      <c r="T3651" s="16"/>
      <c r="U3651" s="16"/>
      <c r="V3651" s="16"/>
      <c r="X3651" s="16"/>
      <c r="Z3651" s="16"/>
      <c r="AA3651" s="16"/>
      <c r="AE3651" s="16"/>
    </row>
    <row r="3652" spans="2:31" ht="12">
      <c r="B3652" s="16"/>
      <c r="C3652" s="16"/>
      <c r="J3652" s="16"/>
      <c r="S3652" s="16"/>
      <c r="T3652" s="16"/>
      <c r="U3652" s="16"/>
      <c r="V3652" s="16"/>
      <c r="X3652" s="16"/>
      <c r="Z3652" s="16"/>
      <c r="AA3652" s="16"/>
      <c r="AE3652" s="16"/>
    </row>
    <row r="3653" spans="2:31" ht="12">
      <c r="B3653" s="16"/>
      <c r="C3653" s="16"/>
      <c r="J3653" s="16"/>
      <c r="S3653" s="16"/>
      <c r="T3653" s="16"/>
      <c r="U3653" s="16"/>
      <c r="V3653" s="16"/>
      <c r="X3653" s="16"/>
      <c r="Z3653" s="16"/>
      <c r="AA3653" s="16"/>
      <c r="AE3653" s="16"/>
    </row>
    <row r="3654" spans="2:31" ht="12">
      <c r="B3654" s="16"/>
      <c r="C3654" s="16"/>
      <c r="J3654" s="16"/>
      <c r="S3654" s="16"/>
      <c r="T3654" s="16"/>
      <c r="U3654" s="16"/>
      <c r="V3654" s="16"/>
      <c r="X3654" s="16"/>
      <c r="Z3654" s="16"/>
      <c r="AA3654" s="16"/>
      <c r="AE3654" s="16"/>
    </row>
    <row r="3655" spans="2:31" ht="12">
      <c r="B3655" s="16"/>
      <c r="C3655" s="16"/>
      <c r="J3655" s="16"/>
      <c r="S3655" s="16"/>
      <c r="T3655" s="16"/>
      <c r="U3655" s="16"/>
      <c r="V3655" s="16"/>
      <c r="X3655" s="16"/>
      <c r="Z3655" s="16"/>
      <c r="AA3655" s="16"/>
      <c r="AE3655" s="16"/>
    </row>
    <row r="3656" spans="2:31" ht="12">
      <c r="B3656" s="16"/>
      <c r="C3656" s="16"/>
      <c r="J3656" s="16"/>
      <c r="S3656" s="16"/>
      <c r="T3656" s="16"/>
      <c r="U3656" s="16"/>
      <c r="V3656" s="16"/>
      <c r="X3656" s="16"/>
      <c r="Z3656" s="16"/>
      <c r="AA3656" s="16"/>
      <c r="AE3656" s="16"/>
    </row>
    <row r="3657" spans="2:31" ht="12">
      <c r="B3657" s="16"/>
      <c r="C3657" s="16"/>
      <c r="J3657" s="16"/>
      <c r="S3657" s="16"/>
      <c r="T3657" s="16"/>
      <c r="U3657" s="16"/>
      <c r="V3657" s="16"/>
      <c r="X3657" s="16"/>
      <c r="Z3657" s="16"/>
      <c r="AA3657" s="16"/>
      <c r="AE3657" s="16"/>
    </row>
    <row r="3658" spans="2:31" ht="12">
      <c r="B3658" s="16"/>
      <c r="C3658" s="16"/>
      <c r="J3658" s="16"/>
      <c r="S3658" s="16"/>
      <c r="T3658" s="16"/>
      <c r="U3658" s="16"/>
      <c r="V3658" s="16"/>
      <c r="X3658" s="16"/>
      <c r="Z3658" s="16"/>
      <c r="AA3658" s="16"/>
      <c r="AE3658" s="16"/>
    </row>
    <row r="3659" spans="2:31" ht="12">
      <c r="B3659" s="16"/>
      <c r="C3659" s="16"/>
      <c r="J3659" s="16"/>
      <c r="S3659" s="16"/>
      <c r="T3659" s="16"/>
      <c r="U3659" s="16"/>
      <c r="V3659" s="16"/>
      <c r="X3659" s="16"/>
      <c r="Z3659" s="16"/>
      <c r="AA3659" s="16"/>
      <c r="AE3659" s="16"/>
    </row>
    <row r="3660" spans="2:31" ht="12">
      <c r="B3660" s="16"/>
      <c r="C3660" s="16"/>
      <c r="J3660" s="16"/>
      <c r="S3660" s="16"/>
      <c r="T3660" s="16"/>
      <c r="U3660" s="16"/>
      <c r="V3660" s="16"/>
      <c r="X3660" s="16"/>
      <c r="Z3660" s="16"/>
      <c r="AA3660" s="16"/>
      <c r="AE3660" s="16"/>
    </row>
    <row r="3661" spans="2:31" ht="12">
      <c r="B3661" s="16"/>
      <c r="C3661" s="16"/>
      <c r="J3661" s="16"/>
      <c r="S3661" s="16"/>
      <c r="T3661" s="16"/>
      <c r="U3661" s="16"/>
      <c r="V3661" s="16"/>
      <c r="X3661" s="16"/>
      <c r="Z3661" s="16"/>
      <c r="AA3661" s="16"/>
      <c r="AE3661" s="16"/>
    </row>
    <row r="3662" spans="2:31" ht="12">
      <c r="B3662" s="16"/>
      <c r="C3662" s="16"/>
      <c r="J3662" s="16"/>
      <c r="S3662" s="16"/>
      <c r="T3662" s="16"/>
      <c r="U3662" s="16"/>
      <c r="V3662" s="16"/>
      <c r="X3662" s="16"/>
      <c r="Z3662" s="16"/>
      <c r="AA3662" s="16"/>
      <c r="AE3662" s="16"/>
    </row>
    <row r="3663" spans="2:31" ht="12">
      <c r="B3663" s="16"/>
      <c r="C3663" s="16"/>
      <c r="J3663" s="16"/>
      <c r="S3663" s="16"/>
      <c r="T3663" s="16"/>
      <c r="U3663" s="16"/>
      <c r="V3663" s="16"/>
      <c r="X3663" s="16"/>
      <c r="Z3663" s="16"/>
      <c r="AA3663" s="16"/>
      <c r="AE3663" s="16"/>
    </row>
    <row r="3664" spans="2:31" ht="12">
      <c r="B3664" s="16"/>
      <c r="C3664" s="16"/>
      <c r="J3664" s="16"/>
      <c r="S3664" s="16"/>
      <c r="T3664" s="16"/>
      <c r="U3664" s="16"/>
      <c r="V3664" s="16"/>
      <c r="X3664" s="16"/>
      <c r="Z3664" s="16"/>
      <c r="AA3664" s="16"/>
      <c r="AE3664" s="16"/>
    </row>
    <row r="3665" spans="2:31" ht="12">
      <c r="B3665" s="16"/>
      <c r="C3665" s="16"/>
      <c r="J3665" s="16"/>
      <c r="S3665" s="16"/>
      <c r="T3665" s="16"/>
      <c r="U3665" s="16"/>
      <c r="V3665" s="16"/>
      <c r="X3665" s="16"/>
      <c r="Z3665" s="16"/>
      <c r="AA3665" s="16"/>
      <c r="AE3665" s="16"/>
    </row>
    <row r="3666" spans="2:31" ht="12">
      <c r="B3666" s="16"/>
      <c r="C3666" s="16"/>
      <c r="J3666" s="16"/>
      <c r="S3666" s="16"/>
      <c r="T3666" s="16"/>
      <c r="U3666" s="16"/>
      <c r="V3666" s="16"/>
      <c r="X3666" s="16"/>
      <c r="Z3666" s="16"/>
      <c r="AA3666" s="16"/>
      <c r="AE3666" s="16"/>
    </row>
    <row r="3667" spans="2:31" ht="12">
      <c r="B3667" s="16"/>
      <c r="C3667" s="16"/>
      <c r="J3667" s="16"/>
      <c r="S3667" s="16"/>
      <c r="T3667" s="16"/>
      <c r="U3667" s="16"/>
      <c r="V3667" s="16"/>
      <c r="X3667" s="16"/>
      <c r="Z3667" s="16"/>
      <c r="AA3667" s="16"/>
      <c r="AE3667" s="16"/>
    </row>
    <row r="3668" spans="2:31" ht="12">
      <c r="B3668" s="16"/>
      <c r="C3668" s="16"/>
      <c r="J3668" s="16"/>
      <c r="S3668" s="16"/>
      <c r="T3668" s="16"/>
      <c r="U3668" s="16"/>
      <c r="V3668" s="16"/>
      <c r="X3668" s="16"/>
      <c r="Z3668" s="16"/>
      <c r="AA3668" s="16"/>
      <c r="AE3668" s="16"/>
    </row>
    <row r="3669" spans="2:31" ht="12">
      <c r="B3669" s="16"/>
      <c r="C3669" s="16"/>
      <c r="J3669" s="16"/>
      <c r="S3669" s="16"/>
      <c r="T3669" s="16"/>
      <c r="U3669" s="16"/>
      <c r="V3669" s="16"/>
      <c r="X3669" s="16"/>
      <c r="Z3669" s="16"/>
      <c r="AA3669" s="16"/>
      <c r="AE3669" s="16"/>
    </row>
    <row r="3670" spans="2:31" ht="12">
      <c r="B3670" s="16"/>
      <c r="C3670" s="16"/>
      <c r="J3670" s="16"/>
      <c r="S3670" s="16"/>
      <c r="T3670" s="16"/>
      <c r="U3670" s="16"/>
      <c r="V3670" s="16"/>
      <c r="X3670" s="16"/>
      <c r="Z3670" s="16"/>
      <c r="AA3670" s="16"/>
      <c r="AE3670" s="16"/>
    </row>
    <row r="3671" spans="2:31" ht="12">
      <c r="B3671" s="16"/>
      <c r="C3671" s="16"/>
      <c r="J3671" s="16"/>
      <c r="S3671" s="16"/>
      <c r="T3671" s="16"/>
      <c r="U3671" s="16"/>
      <c r="V3671" s="16"/>
      <c r="X3671" s="16"/>
      <c r="Z3671" s="16"/>
      <c r="AA3671" s="16"/>
      <c r="AE3671" s="16"/>
    </row>
    <row r="3672" spans="2:31" ht="12">
      <c r="B3672" s="16"/>
      <c r="C3672" s="16"/>
      <c r="J3672" s="16"/>
      <c r="S3672" s="16"/>
      <c r="T3672" s="16"/>
      <c r="U3672" s="16"/>
      <c r="V3672" s="16"/>
      <c r="X3672" s="16"/>
      <c r="Z3672" s="16"/>
      <c r="AA3672" s="16"/>
      <c r="AE3672" s="16"/>
    </row>
    <row r="3673" spans="2:31" ht="12">
      <c r="B3673" s="16"/>
      <c r="C3673" s="16"/>
      <c r="J3673" s="16"/>
      <c r="S3673" s="16"/>
      <c r="T3673" s="16"/>
      <c r="U3673" s="16"/>
      <c r="V3673" s="16"/>
      <c r="X3673" s="16"/>
      <c r="Z3673" s="16"/>
      <c r="AA3673" s="16"/>
      <c r="AE3673" s="16"/>
    </row>
    <row r="3674" spans="2:31" ht="12">
      <c r="B3674" s="16"/>
      <c r="C3674" s="16"/>
      <c r="J3674" s="16"/>
      <c r="S3674" s="16"/>
      <c r="T3674" s="16"/>
      <c r="U3674" s="16"/>
      <c r="V3674" s="16"/>
      <c r="X3674" s="16"/>
      <c r="Z3674" s="16"/>
      <c r="AA3674" s="16"/>
      <c r="AE3674" s="16"/>
    </row>
    <row r="3675" spans="2:31" ht="12">
      <c r="B3675" s="16"/>
      <c r="C3675" s="16"/>
      <c r="J3675" s="16"/>
      <c r="S3675" s="16"/>
      <c r="T3675" s="16"/>
      <c r="U3675" s="16"/>
      <c r="V3675" s="16"/>
      <c r="X3675" s="16"/>
      <c r="Z3675" s="16"/>
      <c r="AA3675" s="16"/>
      <c r="AE3675" s="16"/>
    </row>
    <row r="3676" spans="2:31" ht="12">
      <c r="B3676" s="16"/>
      <c r="C3676" s="16"/>
      <c r="J3676" s="16"/>
      <c r="S3676" s="16"/>
      <c r="T3676" s="16"/>
      <c r="U3676" s="16"/>
      <c r="V3676" s="16"/>
      <c r="X3676" s="16"/>
      <c r="Z3676" s="16"/>
      <c r="AA3676" s="16"/>
      <c r="AE3676" s="16"/>
    </row>
    <row r="3677" spans="2:31" ht="12">
      <c r="B3677" s="16"/>
      <c r="C3677" s="16"/>
      <c r="J3677" s="16"/>
      <c r="S3677" s="16"/>
      <c r="T3677" s="16"/>
      <c r="U3677" s="16"/>
      <c r="V3677" s="16"/>
      <c r="X3677" s="16"/>
      <c r="Z3677" s="16"/>
      <c r="AA3677" s="16"/>
      <c r="AE3677" s="16"/>
    </row>
    <row r="3678" spans="2:31" ht="12">
      <c r="B3678" s="16"/>
      <c r="C3678" s="16"/>
      <c r="J3678" s="16"/>
      <c r="S3678" s="16"/>
      <c r="T3678" s="16"/>
      <c r="U3678" s="16"/>
      <c r="V3678" s="16"/>
      <c r="X3678" s="16"/>
      <c r="Z3678" s="16"/>
      <c r="AA3678" s="16"/>
      <c r="AE3678" s="16"/>
    </row>
    <row r="3679" spans="2:31" ht="12">
      <c r="B3679" s="16"/>
      <c r="C3679" s="16"/>
      <c r="J3679" s="16"/>
      <c r="S3679" s="16"/>
      <c r="T3679" s="16"/>
      <c r="U3679" s="16"/>
      <c r="V3679" s="16"/>
      <c r="X3679" s="16"/>
      <c r="Z3679" s="16"/>
      <c r="AA3679" s="16"/>
      <c r="AE3679" s="16"/>
    </row>
    <row r="3680" spans="2:31" ht="12">
      <c r="B3680" s="16"/>
      <c r="C3680" s="16"/>
      <c r="J3680" s="16"/>
      <c r="S3680" s="16"/>
      <c r="T3680" s="16"/>
      <c r="U3680" s="16"/>
      <c r="V3680" s="16"/>
      <c r="X3680" s="16"/>
      <c r="Z3680" s="16"/>
      <c r="AA3680" s="16"/>
      <c r="AE3680" s="16"/>
    </row>
    <row r="3681" spans="2:31" ht="12">
      <c r="B3681" s="16"/>
      <c r="C3681" s="16"/>
      <c r="J3681" s="16"/>
      <c r="S3681" s="16"/>
      <c r="T3681" s="16"/>
      <c r="U3681" s="16"/>
      <c r="V3681" s="16"/>
      <c r="X3681" s="16"/>
      <c r="Z3681" s="16"/>
      <c r="AA3681" s="16"/>
      <c r="AE3681" s="16"/>
    </row>
    <row r="3682" spans="2:31" ht="12">
      <c r="B3682" s="16"/>
      <c r="C3682" s="16"/>
      <c r="J3682" s="16"/>
      <c r="S3682" s="16"/>
      <c r="T3682" s="16"/>
      <c r="U3682" s="16"/>
      <c r="V3682" s="16"/>
      <c r="X3682" s="16"/>
      <c r="Z3682" s="16"/>
      <c r="AA3682" s="16"/>
      <c r="AE3682" s="16"/>
    </row>
    <row r="3683" spans="2:31" ht="12">
      <c r="B3683" s="16"/>
      <c r="C3683" s="16"/>
      <c r="J3683" s="16"/>
      <c r="S3683" s="16"/>
      <c r="T3683" s="16"/>
      <c r="U3683" s="16"/>
      <c r="V3683" s="16"/>
      <c r="X3683" s="16"/>
      <c r="Z3683" s="16"/>
      <c r="AA3683" s="16"/>
      <c r="AE3683" s="16"/>
    </row>
    <row r="3684" spans="2:31" ht="12">
      <c r="B3684" s="16"/>
      <c r="C3684" s="16"/>
      <c r="J3684" s="16"/>
      <c r="S3684" s="16"/>
      <c r="T3684" s="16"/>
      <c r="U3684" s="16"/>
      <c r="V3684" s="16"/>
      <c r="X3684" s="16"/>
      <c r="Z3684" s="16"/>
      <c r="AA3684" s="16"/>
      <c r="AE3684" s="16"/>
    </row>
    <row r="3685" spans="2:31" ht="12">
      <c r="B3685" s="16"/>
      <c r="C3685" s="16"/>
      <c r="J3685" s="16"/>
      <c r="S3685" s="16"/>
      <c r="T3685" s="16"/>
      <c r="U3685" s="16"/>
      <c r="V3685" s="16"/>
      <c r="X3685" s="16"/>
      <c r="Z3685" s="16"/>
      <c r="AA3685" s="16"/>
      <c r="AE3685" s="16"/>
    </row>
    <row r="3686" spans="2:31" ht="12">
      <c r="B3686" s="16"/>
      <c r="C3686" s="16"/>
      <c r="J3686" s="16"/>
      <c r="S3686" s="16"/>
      <c r="T3686" s="16"/>
      <c r="U3686" s="16"/>
      <c r="V3686" s="16"/>
      <c r="X3686" s="16"/>
      <c r="Z3686" s="16"/>
      <c r="AA3686" s="16"/>
      <c r="AE3686" s="16"/>
    </row>
    <row r="3687" spans="2:31" ht="12">
      <c r="B3687" s="16"/>
      <c r="C3687" s="16"/>
      <c r="J3687" s="16"/>
      <c r="S3687" s="16"/>
      <c r="T3687" s="16"/>
      <c r="U3687" s="16"/>
      <c r="V3687" s="16"/>
      <c r="X3687" s="16"/>
      <c r="Z3687" s="16"/>
      <c r="AA3687" s="16"/>
      <c r="AE3687" s="16"/>
    </row>
    <row r="3688" spans="2:31" ht="12">
      <c r="B3688" s="16"/>
      <c r="C3688" s="16"/>
      <c r="J3688" s="16"/>
      <c r="S3688" s="16"/>
      <c r="T3688" s="16"/>
      <c r="U3688" s="16"/>
      <c r="V3688" s="16"/>
      <c r="X3688" s="16"/>
      <c r="Z3688" s="16"/>
      <c r="AA3688" s="16"/>
      <c r="AE3688" s="16"/>
    </row>
    <row r="3689" spans="2:31" ht="12">
      <c r="B3689" s="16"/>
      <c r="C3689" s="16"/>
      <c r="J3689" s="16"/>
      <c r="S3689" s="16"/>
      <c r="T3689" s="16"/>
      <c r="U3689" s="16"/>
      <c r="V3689" s="16"/>
      <c r="X3689" s="16"/>
      <c r="Z3689" s="16"/>
      <c r="AA3689" s="16"/>
      <c r="AE3689" s="16"/>
    </row>
    <row r="3690" spans="2:31" ht="12">
      <c r="B3690" s="16"/>
      <c r="C3690" s="16"/>
      <c r="J3690" s="16"/>
      <c r="S3690" s="16"/>
      <c r="T3690" s="16"/>
      <c r="U3690" s="16"/>
      <c r="V3690" s="16"/>
      <c r="X3690" s="16"/>
      <c r="Z3690" s="16"/>
      <c r="AA3690" s="16"/>
      <c r="AE3690" s="16"/>
    </row>
    <row r="3691" spans="2:31" ht="12">
      <c r="B3691" s="16"/>
      <c r="C3691" s="16"/>
      <c r="J3691" s="16"/>
      <c r="S3691" s="16"/>
      <c r="T3691" s="16"/>
      <c r="U3691" s="16"/>
      <c r="V3691" s="16"/>
      <c r="X3691" s="16"/>
      <c r="Z3691" s="16"/>
      <c r="AA3691" s="16"/>
      <c r="AE3691" s="16"/>
    </row>
    <row r="3692" spans="2:31" ht="12">
      <c r="B3692" s="16"/>
      <c r="C3692" s="16"/>
      <c r="J3692" s="16"/>
      <c r="S3692" s="16"/>
      <c r="T3692" s="16"/>
      <c r="U3692" s="16"/>
      <c r="V3692" s="16"/>
      <c r="X3692" s="16"/>
      <c r="Z3692" s="16"/>
      <c r="AA3692" s="16"/>
      <c r="AE3692" s="16"/>
    </row>
    <row r="3693" spans="2:31" ht="12">
      <c r="B3693" s="16"/>
      <c r="C3693" s="16"/>
      <c r="J3693" s="16"/>
      <c r="S3693" s="16"/>
      <c r="T3693" s="16"/>
      <c r="U3693" s="16"/>
      <c r="V3693" s="16"/>
      <c r="X3693" s="16"/>
      <c r="Z3693" s="16"/>
      <c r="AA3693" s="16"/>
      <c r="AE3693" s="16"/>
    </row>
    <row r="3694" spans="2:31" ht="12">
      <c r="B3694" s="16"/>
      <c r="C3694" s="16"/>
      <c r="J3694" s="16"/>
      <c r="S3694" s="16"/>
      <c r="T3694" s="16"/>
      <c r="U3694" s="16"/>
      <c r="V3694" s="16"/>
      <c r="X3694" s="16"/>
      <c r="Z3694" s="16"/>
      <c r="AA3694" s="16"/>
      <c r="AE3694" s="16"/>
    </row>
    <row r="3695" spans="2:31" ht="12">
      <c r="B3695" s="16"/>
      <c r="C3695" s="16"/>
      <c r="J3695" s="16"/>
      <c r="S3695" s="16"/>
      <c r="T3695" s="16"/>
      <c r="U3695" s="16"/>
      <c r="V3695" s="16"/>
      <c r="X3695" s="16"/>
      <c r="Z3695" s="16"/>
      <c r="AA3695" s="16"/>
      <c r="AE3695" s="16"/>
    </row>
    <row r="3696" spans="2:31" ht="12">
      <c r="B3696" s="16"/>
      <c r="C3696" s="16"/>
      <c r="J3696" s="16"/>
      <c r="S3696" s="16"/>
      <c r="T3696" s="16"/>
      <c r="U3696" s="16"/>
      <c r="V3696" s="16"/>
      <c r="X3696" s="16"/>
      <c r="Z3696" s="16"/>
      <c r="AA3696" s="16"/>
      <c r="AE3696" s="16"/>
    </row>
    <row r="3697" spans="2:31" ht="12">
      <c r="B3697" s="16"/>
      <c r="C3697" s="16"/>
      <c r="J3697" s="16"/>
      <c r="S3697" s="16"/>
      <c r="T3697" s="16"/>
      <c r="U3697" s="16"/>
      <c r="V3697" s="16"/>
      <c r="X3697" s="16"/>
      <c r="Z3697" s="16"/>
      <c r="AA3697" s="16"/>
      <c r="AE3697" s="16"/>
    </row>
    <row r="3698" spans="2:31" ht="12">
      <c r="B3698" s="16"/>
      <c r="C3698" s="16"/>
      <c r="J3698" s="16"/>
      <c r="S3698" s="16"/>
      <c r="T3698" s="16"/>
      <c r="U3698" s="16"/>
      <c r="V3698" s="16"/>
      <c r="X3698" s="16"/>
      <c r="Z3698" s="16"/>
      <c r="AA3698" s="16"/>
      <c r="AE3698" s="16"/>
    </row>
    <row r="3699" spans="2:31" ht="12">
      <c r="B3699" s="16"/>
      <c r="C3699" s="16"/>
      <c r="J3699" s="16"/>
      <c r="S3699" s="16"/>
      <c r="T3699" s="16"/>
      <c r="U3699" s="16"/>
      <c r="V3699" s="16"/>
      <c r="X3699" s="16"/>
      <c r="Z3699" s="16"/>
      <c r="AA3699" s="16"/>
      <c r="AE3699" s="16"/>
    </row>
    <row r="3700" spans="2:31" ht="12">
      <c r="B3700" s="16"/>
      <c r="C3700" s="16"/>
      <c r="J3700" s="16"/>
      <c r="S3700" s="16"/>
      <c r="T3700" s="16"/>
      <c r="U3700" s="16"/>
      <c r="V3700" s="16"/>
      <c r="X3700" s="16"/>
      <c r="Z3700" s="16"/>
      <c r="AA3700" s="16"/>
      <c r="AE3700" s="16"/>
    </row>
    <row r="3701" spans="2:31" ht="12">
      <c r="B3701" s="16"/>
      <c r="C3701" s="16"/>
      <c r="J3701" s="16"/>
      <c r="S3701" s="16"/>
      <c r="T3701" s="16"/>
      <c r="U3701" s="16"/>
      <c r="V3701" s="16"/>
      <c r="X3701" s="16"/>
      <c r="Z3701" s="16"/>
      <c r="AA3701" s="16"/>
      <c r="AE3701" s="16"/>
    </row>
    <row r="3702" spans="2:31" ht="12">
      <c r="B3702" s="16"/>
      <c r="C3702" s="16"/>
      <c r="J3702" s="16"/>
      <c r="S3702" s="16"/>
      <c r="T3702" s="16"/>
      <c r="U3702" s="16"/>
      <c r="V3702" s="16"/>
      <c r="X3702" s="16"/>
      <c r="Z3702" s="16"/>
      <c r="AA3702" s="16"/>
      <c r="AE3702" s="16"/>
    </row>
    <row r="3703" spans="2:31" ht="12">
      <c r="B3703" s="16"/>
      <c r="C3703" s="16"/>
      <c r="J3703" s="16"/>
      <c r="S3703" s="16"/>
      <c r="T3703" s="16"/>
      <c r="U3703" s="16"/>
      <c r="V3703" s="16"/>
      <c r="X3703" s="16"/>
      <c r="Z3703" s="16"/>
      <c r="AA3703" s="16"/>
      <c r="AE3703" s="16"/>
    </row>
    <row r="3704" spans="2:31" ht="12">
      <c r="B3704" s="16"/>
      <c r="C3704" s="16"/>
      <c r="J3704" s="16"/>
      <c r="S3704" s="16"/>
      <c r="T3704" s="16"/>
      <c r="U3704" s="16"/>
      <c r="V3704" s="16"/>
      <c r="X3704" s="16"/>
      <c r="Z3704" s="16"/>
      <c r="AA3704" s="16"/>
      <c r="AE3704" s="16"/>
    </row>
    <row r="3705" spans="2:31" ht="12">
      <c r="B3705" s="16"/>
      <c r="C3705" s="16"/>
      <c r="J3705" s="16"/>
      <c r="S3705" s="16"/>
      <c r="T3705" s="16"/>
      <c r="U3705" s="16"/>
      <c r="V3705" s="16"/>
      <c r="X3705" s="16"/>
      <c r="Z3705" s="16"/>
      <c r="AA3705" s="16"/>
      <c r="AE3705" s="16"/>
    </row>
    <row r="3706" spans="2:31" ht="12">
      <c r="B3706" s="16"/>
      <c r="C3706" s="16"/>
      <c r="J3706" s="16"/>
      <c r="S3706" s="16"/>
      <c r="T3706" s="16"/>
      <c r="U3706" s="16"/>
      <c r="V3706" s="16"/>
      <c r="X3706" s="16"/>
      <c r="Z3706" s="16"/>
      <c r="AA3706" s="16"/>
      <c r="AE3706" s="16"/>
    </row>
    <row r="3707" spans="2:31" ht="12">
      <c r="B3707" s="16"/>
      <c r="C3707" s="16"/>
      <c r="J3707" s="16"/>
      <c r="S3707" s="16"/>
      <c r="T3707" s="16"/>
      <c r="U3707" s="16"/>
      <c r="V3707" s="16"/>
      <c r="X3707" s="16"/>
      <c r="Z3707" s="16"/>
      <c r="AA3707" s="16"/>
      <c r="AE3707" s="16"/>
    </row>
    <row r="3708" spans="2:31" ht="12">
      <c r="B3708" s="16"/>
      <c r="C3708" s="16"/>
      <c r="J3708" s="16"/>
      <c r="S3708" s="16"/>
      <c r="T3708" s="16"/>
      <c r="U3708" s="16"/>
      <c r="V3708" s="16"/>
      <c r="X3708" s="16"/>
      <c r="Z3708" s="16"/>
      <c r="AA3708" s="16"/>
      <c r="AE3708" s="16"/>
    </row>
    <row r="3709" spans="2:31" ht="12">
      <c r="B3709" s="16"/>
      <c r="C3709" s="16"/>
      <c r="J3709" s="16"/>
      <c r="S3709" s="16"/>
      <c r="T3709" s="16"/>
      <c r="U3709" s="16"/>
      <c r="V3709" s="16"/>
      <c r="X3709" s="16"/>
      <c r="Z3709" s="16"/>
      <c r="AA3709" s="16"/>
      <c r="AE3709" s="16"/>
    </row>
    <row r="3710" spans="2:31" ht="12">
      <c r="B3710" s="16"/>
      <c r="C3710" s="16"/>
      <c r="J3710" s="16"/>
      <c r="S3710" s="16"/>
      <c r="T3710" s="16"/>
      <c r="U3710" s="16"/>
      <c r="V3710" s="16"/>
      <c r="X3710" s="16"/>
      <c r="Z3710" s="16"/>
      <c r="AA3710" s="16"/>
      <c r="AE3710" s="16"/>
    </row>
    <row r="3711" spans="2:31" ht="12">
      <c r="B3711" s="16"/>
      <c r="C3711" s="16"/>
      <c r="J3711" s="16"/>
      <c r="S3711" s="16"/>
      <c r="T3711" s="16"/>
      <c r="U3711" s="16"/>
      <c r="V3711" s="16"/>
      <c r="X3711" s="16"/>
      <c r="Z3711" s="16"/>
      <c r="AA3711" s="16"/>
      <c r="AE3711" s="16"/>
    </row>
    <row r="3712" spans="2:31" ht="12">
      <c r="B3712" s="16"/>
      <c r="C3712" s="16"/>
      <c r="J3712" s="16"/>
      <c r="S3712" s="16"/>
      <c r="T3712" s="16"/>
      <c r="U3712" s="16"/>
      <c r="V3712" s="16"/>
      <c r="X3712" s="16"/>
      <c r="Z3712" s="16"/>
      <c r="AA3712" s="16"/>
      <c r="AE3712" s="16"/>
    </row>
    <row r="3713" spans="2:31" ht="12">
      <c r="B3713" s="16"/>
      <c r="C3713" s="16"/>
      <c r="J3713" s="16"/>
      <c r="S3713" s="16"/>
      <c r="T3713" s="16"/>
      <c r="U3713" s="16"/>
      <c r="V3713" s="16"/>
      <c r="X3713" s="16"/>
      <c r="Z3713" s="16"/>
      <c r="AA3713" s="16"/>
      <c r="AE3713" s="16"/>
    </row>
    <row r="3714" spans="2:31" ht="12">
      <c r="B3714" s="16"/>
      <c r="C3714" s="16"/>
      <c r="J3714" s="16"/>
      <c r="S3714" s="16"/>
      <c r="T3714" s="16"/>
      <c r="U3714" s="16"/>
      <c r="V3714" s="16"/>
      <c r="X3714" s="16"/>
      <c r="Z3714" s="16"/>
      <c r="AA3714" s="16"/>
      <c r="AE3714" s="16"/>
    </row>
    <row r="3715" spans="2:31" ht="12">
      <c r="B3715" s="16"/>
      <c r="C3715" s="16"/>
      <c r="J3715" s="16"/>
      <c r="S3715" s="16"/>
      <c r="T3715" s="16"/>
      <c r="U3715" s="16"/>
      <c r="V3715" s="16"/>
      <c r="X3715" s="16"/>
      <c r="Z3715" s="16"/>
      <c r="AA3715" s="16"/>
      <c r="AE3715" s="16"/>
    </row>
    <row r="3716" spans="2:31" ht="12">
      <c r="B3716" s="16"/>
      <c r="C3716" s="16"/>
      <c r="J3716" s="16"/>
      <c r="S3716" s="16"/>
      <c r="T3716" s="16"/>
      <c r="U3716" s="16"/>
      <c r="V3716" s="16"/>
      <c r="X3716" s="16"/>
      <c r="Z3716" s="16"/>
      <c r="AA3716" s="16"/>
      <c r="AE3716" s="16"/>
    </row>
    <row r="3717" spans="2:31" ht="12">
      <c r="B3717" s="16"/>
      <c r="C3717" s="16"/>
      <c r="J3717" s="16"/>
      <c r="S3717" s="16"/>
      <c r="T3717" s="16"/>
      <c r="U3717" s="16"/>
      <c r="V3717" s="16"/>
      <c r="X3717" s="16"/>
      <c r="Z3717" s="16"/>
      <c r="AA3717" s="16"/>
      <c r="AE3717" s="16"/>
    </row>
    <row r="3718" spans="2:31" ht="12">
      <c r="B3718" s="16"/>
      <c r="C3718" s="16"/>
      <c r="J3718" s="16"/>
      <c r="S3718" s="16"/>
      <c r="T3718" s="16"/>
      <c r="U3718" s="16"/>
      <c r="V3718" s="16"/>
      <c r="X3718" s="16"/>
      <c r="Z3718" s="16"/>
      <c r="AA3718" s="16"/>
      <c r="AE3718" s="16"/>
    </row>
    <row r="3719" spans="2:31" ht="12">
      <c r="B3719" s="16"/>
      <c r="C3719" s="16"/>
      <c r="J3719" s="16"/>
      <c r="S3719" s="16"/>
      <c r="T3719" s="16"/>
      <c r="U3719" s="16"/>
      <c r="V3719" s="16"/>
      <c r="X3719" s="16"/>
      <c r="Z3719" s="16"/>
      <c r="AA3719" s="16"/>
      <c r="AE3719" s="16"/>
    </row>
    <row r="3720" spans="2:31" ht="12">
      <c r="B3720" s="16"/>
      <c r="C3720" s="16"/>
      <c r="J3720" s="16"/>
      <c r="S3720" s="16"/>
      <c r="T3720" s="16"/>
      <c r="U3720" s="16"/>
      <c r="V3720" s="16"/>
      <c r="X3720" s="16"/>
      <c r="Z3720" s="16"/>
      <c r="AA3720" s="16"/>
      <c r="AE3720" s="16"/>
    </row>
    <row r="3721" spans="2:31" ht="12">
      <c r="B3721" s="16"/>
      <c r="C3721" s="16"/>
      <c r="J3721" s="16"/>
      <c r="S3721" s="16"/>
      <c r="T3721" s="16"/>
      <c r="U3721" s="16"/>
      <c r="V3721" s="16"/>
      <c r="X3721" s="16"/>
      <c r="Z3721" s="16"/>
      <c r="AA3721" s="16"/>
      <c r="AE3721" s="16"/>
    </row>
    <row r="3722" spans="2:31" ht="12">
      <c r="B3722" s="16"/>
      <c r="C3722" s="16"/>
      <c r="J3722" s="16"/>
      <c r="S3722" s="16"/>
      <c r="T3722" s="16"/>
      <c r="U3722" s="16"/>
      <c r="V3722" s="16"/>
      <c r="X3722" s="16"/>
      <c r="Z3722" s="16"/>
      <c r="AA3722" s="16"/>
      <c r="AE3722" s="16"/>
    </row>
    <row r="3723" spans="2:31" ht="12">
      <c r="B3723" s="16"/>
      <c r="C3723" s="16"/>
      <c r="J3723" s="16"/>
      <c r="S3723" s="16"/>
      <c r="T3723" s="16"/>
      <c r="U3723" s="16"/>
      <c r="V3723" s="16"/>
      <c r="X3723" s="16"/>
      <c r="Z3723" s="16"/>
      <c r="AA3723" s="16"/>
      <c r="AE3723" s="16"/>
    </row>
    <row r="3724" spans="2:31" ht="12">
      <c r="B3724" s="16"/>
      <c r="C3724" s="16"/>
      <c r="J3724" s="16"/>
      <c r="S3724" s="16"/>
      <c r="T3724" s="16"/>
      <c r="U3724" s="16"/>
      <c r="V3724" s="16"/>
      <c r="X3724" s="16"/>
      <c r="Z3724" s="16"/>
      <c r="AA3724" s="16"/>
      <c r="AE3724" s="16"/>
    </row>
    <row r="3725" spans="2:31" ht="12">
      <c r="B3725" s="16"/>
      <c r="C3725" s="16"/>
      <c r="J3725" s="16"/>
      <c r="S3725" s="16"/>
      <c r="T3725" s="16"/>
      <c r="U3725" s="16"/>
      <c r="V3725" s="16"/>
      <c r="X3725" s="16"/>
      <c r="Z3725" s="16"/>
      <c r="AA3725" s="16"/>
      <c r="AE3725" s="16"/>
    </row>
    <row r="3726" spans="2:31" ht="12">
      <c r="B3726" s="16"/>
      <c r="C3726" s="16"/>
      <c r="J3726" s="16"/>
      <c r="S3726" s="16"/>
      <c r="T3726" s="16"/>
      <c r="U3726" s="16"/>
      <c r="V3726" s="16"/>
      <c r="X3726" s="16"/>
      <c r="Z3726" s="16"/>
      <c r="AA3726" s="16"/>
      <c r="AE3726" s="16"/>
    </row>
    <row r="3727" spans="2:31" ht="12">
      <c r="B3727" s="16"/>
      <c r="C3727" s="16"/>
      <c r="J3727" s="16"/>
      <c r="S3727" s="16"/>
      <c r="T3727" s="16"/>
      <c r="U3727" s="16"/>
      <c r="V3727" s="16"/>
      <c r="X3727" s="16"/>
      <c r="Z3727" s="16"/>
      <c r="AA3727" s="16"/>
      <c r="AE3727" s="16"/>
    </row>
    <row r="3728" spans="2:31" ht="12">
      <c r="B3728" s="16"/>
      <c r="C3728" s="16"/>
      <c r="J3728" s="16"/>
      <c r="S3728" s="16"/>
      <c r="T3728" s="16"/>
      <c r="U3728" s="16"/>
      <c r="V3728" s="16"/>
      <c r="X3728" s="16"/>
      <c r="Z3728" s="16"/>
      <c r="AA3728" s="16"/>
      <c r="AE3728" s="16"/>
    </row>
    <row r="3729" spans="2:31" ht="12">
      <c r="B3729" s="16"/>
      <c r="C3729" s="16"/>
      <c r="J3729" s="16"/>
      <c r="S3729" s="16"/>
      <c r="T3729" s="16"/>
      <c r="U3729" s="16"/>
      <c r="V3729" s="16"/>
      <c r="X3729" s="16"/>
      <c r="Z3729" s="16"/>
      <c r="AA3729" s="16"/>
      <c r="AE3729" s="16"/>
    </row>
    <row r="3730" spans="2:31" ht="12">
      <c r="B3730" s="16"/>
      <c r="C3730" s="16"/>
      <c r="J3730" s="16"/>
      <c r="S3730" s="16"/>
      <c r="T3730" s="16"/>
      <c r="U3730" s="16"/>
      <c r="V3730" s="16"/>
      <c r="X3730" s="16"/>
      <c r="Z3730" s="16"/>
      <c r="AA3730" s="16"/>
      <c r="AE3730" s="16"/>
    </row>
    <row r="3731" spans="2:31" ht="12">
      <c r="B3731" s="16"/>
      <c r="C3731" s="16"/>
      <c r="J3731" s="16"/>
      <c r="S3731" s="16"/>
      <c r="T3731" s="16"/>
      <c r="U3731" s="16"/>
      <c r="V3731" s="16"/>
      <c r="X3731" s="16"/>
      <c r="Z3731" s="16"/>
      <c r="AA3731" s="16"/>
      <c r="AE3731" s="16"/>
    </row>
    <row r="3732" spans="2:31" ht="12">
      <c r="B3732" s="16"/>
      <c r="C3732" s="16"/>
      <c r="J3732" s="16"/>
      <c r="S3732" s="16"/>
      <c r="T3732" s="16"/>
      <c r="U3732" s="16"/>
      <c r="V3732" s="16"/>
      <c r="X3732" s="16"/>
      <c r="Z3732" s="16"/>
      <c r="AA3732" s="16"/>
      <c r="AE3732" s="16"/>
    </row>
    <row r="3733" spans="2:31" ht="12">
      <c r="B3733" s="16"/>
      <c r="C3733" s="16"/>
      <c r="J3733" s="16"/>
      <c r="S3733" s="16"/>
      <c r="T3733" s="16"/>
      <c r="U3733" s="16"/>
      <c r="V3733" s="16"/>
      <c r="X3733" s="16"/>
      <c r="Z3733" s="16"/>
      <c r="AA3733" s="16"/>
      <c r="AE3733" s="16"/>
    </row>
    <row r="3734" spans="2:31" ht="12">
      <c r="B3734" s="16"/>
      <c r="C3734" s="16"/>
      <c r="J3734" s="16"/>
      <c r="S3734" s="16"/>
      <c r="T3734" s="16"/>
      <c r="U3734" s="16"/>
      <c r="V3734" s="16"/>
      <c r="X3734" s="16"/>
      <c r="Z3734" s="16"/>
      <c r="AA3734" s="16"/>
      <c r="AE3734" s="16"/>
    </row>
    <row r="3735" spans="2:31" ht="12">
      <c r="B3735" s="16"/>
      <c r="C3735" s="16"/>
      <c r="J3735" s="16"/>
      <c r="S3735" s="16"/>
      <c r="T3735" s="16"/>
      <c r="U3735" s="16"/>
      <c r="V3735" s="16"/>
      <c r="X3735" s="16"/>
      <c r="Z3735" s="16"/>
      <c r="AA3735" s="16"/>
      <c r="AE3735" s="16"/>
    </row>
    <row r="3736" spans="2:31" ht="12">
      <c r="B3736" s="16"/>
      <c r="C3736" s="16"/>
      <c r="J3736" s="16"/>
      <c r="S3736" s="16"/>
      <c r="T3736" s="16"/>
      <c r="U3736" s="16"/>
      <c r="V3736" s="16"/>
      <c r="X3736" s="16"/>
      <c r="Z3736" s="16"/>
      <c r="AA3736" s="16"/>
      <c r="AE3736" s="16"/>
    </row>
    <row r="3737" spans="2:31" ht="12">
      <c r="B3737" s="16"/>
      <c r="C3737" s="16"/>
      <c r="J3737" s="16"/>
      <c r="S3737" s="16"/>
      <c r="T3737" s="16"/>
      <c r="U3737" s="16"/>
      <c r="V3737" s="16"/>
      <c r="X3737" s="16"/>
      <c r="Z3737" s="16"/>
      <c r="AA3737" s="16"/>
      <c r="AE3737" s="16"/>
    </row>
    <row r="3738" spans="2:31" ht="12">
      <c r="B3738" s="16"/>
      <c r="C3738" s="16"/>
      <c r="J3738" s="16"/>
      <c r="S3738" s="16"/>
      <c r="T3738" s="16"/>
      <c r="U3738" s="16"/>
      <c r="V3738" s="16"/>
      <c r="X3738" s="16"/>
      <c r="Z3738" s="16"/>
      <c r="AA3738" s="16"/>
      <c r="AE3738" s="16"/>
    </row>
    <row r="3739" spans="2:31" ht="12">
      <c r="B3739" s="16"/>
      <c r="C3739" s="16"/>
      <c r="J3739" s="16"/>
      <c r="S3739" s="16"/>
      <c r="T3739" s="16"/>
      <c r="U3739" s="16"/>
      <c r="V3739" s="16"/>
      <c r="X3739" s="16"/>
      <c r="Z3739" s="16"/>
      <c r="AA3739" s="16"/>
      <c r="AE3739" s="16"/>
    </row>
    <row r="3740" spans="2:31" ht="12">
      <c r="B3740" s="16"/>
      <c r="C3740" s="16"/>
      <c r="J3740" s="16"/>
      <c r="S3740" s="16"/>
      <c r="T3740" s="16"/>
      <c r="U3740" s="16"/>
      <c r="V3740" s="16"/>
      <c r="X3740" s="16"/>
      <c r="Z3740" s="16"/>
      <c r="AA3740" s="16"/>
      <c r="AE3740" s="16"/>
    </row>
    <row r="3741" spans="2:31" ht="12">
      <c r="B3741" s="16"/>
      <c r="C3741" s="16"/>
      <c r="J3741" s="16"/>
      <c r="S3741" s="16"/>
      <c r="T3741" s="16"/>
      <c r="U3741" s="16"/>
      <c r="V3741" s="16"/>
      <c r="X3741" s="16"/>
      <c r="Z3741" s="16"/>
      <c r="AA3741" s="16"/>
      <c r="AE3741" s="16"/>
    </row>
    <row r="3742" spans="2:31" ht="12">
      <c r="B3742" s="16"/>
      <c r="C3742" s="16"/>
      <c r="J3742" s="16"/>
      <c r="S3742" s="16"/>
      <c r="T3742" s="16"/>
      <c r="U3742" s="16"/>
      <c r="V3742" s="16"/>
      <c r="X3742" s="16"/>
      <c r="Z3742" s="16"/>
      <c r="AA3742" s="16"/>
      <c r="AE3742" s="16"/>
    </row>
    <row r="3743" spans="2:31" ht="12">
      <c r="B3743" s="16"/>
      <c r="C3743" s="16"/>
      <c r="J3743" s="16"/>
      <c r="S3743" s="16"/>
      <c r="T3743" s="16"/>
      <c r="U3743" s="16"/>
      <c r="V3743" s="16"/>
      <c r="X3743" s="16"/>
      <c r="Z3743" s="16"/>
      <c r="AA3743" s="16"/>
      <c r="AE3743" s="16"/>
    </row>
    <row r="3744" spans="2:31" ht="12">
      <c r="B3744" s="16"/>
      <c r="C3744" s="16"/>
      <c r="J3744" s="16"/>
      <c r="S3744" s="16"/>
      <c r="T3744" s="16"/>
      <c r="U3744" s="16"/>
      <c r="V3744" s="16"/>
      <c r="X3744" s="16"/>
      <c r="Z3744" s="16"/>
      <c r="AA3744" s="16"/>
      <c r="AE3744" s="16"/>
    </row>
    <row r="3745" spans="2:31" ht="12">
      <c r="B3745" s="16"/>
      <c r="C3745" s="16"/>
      <c r="J3745" s="16"/>
      <c r="S3745" s="16"/>
      <c r="T3745" s="16"/>
      <c r="U3745" s="16"/>
      <c r="V3745" s="16"/>
      <c r="X3745" s="16"/>
      <c r="Z3745" s="16"/>
      <c r="AA3745" s="16"/>
      <c r="AE3745" s="16"/>
    </row>
    <row r="3746" spans="2:31" ht="12">
      <c r="B3746" s="16"/>
      <c r="C3746" s="16"/>
      <c r="J3746" s="16"/>
      <c r="S3746" s="16"/>
      <c r="T3746" s="16"/>
      <c r="U3746" s="16"/>
      <c r="V3746" s="16"/>
      <c r="X3746" s="16"/>
      <c r="Z3746" s="16"/>
      <c r="AA3746" s="16"/>
      <c r="AE3746" s="16"/>
    </row>
    <row r="3747" spans="2:31" ht="12">
      <c r="B3747" s="16"/>
      <c r="C3747" s="16"/>
      <c r="J3747" s="16"/>
      <c r="S3747" s="16"/>
      <c r="T3747" s="16"/>
      <c r="U3747" s="16"/>
      <c r="V3747" s="16"/>
      <c r="X3747" s="16"/>
      <c r="Z3747" s="16"/>
      <c r="AA3747" s="16"/>
      <c r="AE3747" s="16"/>
    </row>
    <row r="3748" spans="2:31" ht="12">
      <c r="B3748" s="16"/>
      <c r="C3748" s="16"/>
      <c r="J3748" s="16"/>
      <c r="S3748" s="16"/>
      <c r="T3748" s="16"/>
      <c r="U3748" s="16"/>
      <c r="V3748" s="16"/>
      <c r="X3748" s="16"/>
      <c r="Z3748" s="16"/>
      <c r="AA3748" s="16"/>
      <c r="AE3748" s="16"/>
    </row>
    <row r="3749" spans="2:31" ht="12">
      <c r="B3749" s="16"/>
      <c r="C3749" s="16"/>
      <c r="J3749" s="16"/>
      <c r="S3749" s="16"/>
      <c r="T3749" s="16"/>
      <c r="U3749" s="16"/>
      <c r="V3749" s="16"/>
      <c r="X3749" s="16"/>
      <c r="Z3749" s="16"/>
      <c r="AA3749" s="16"/>
      <c r="AE3749" s="16"/>
    </row>
    <row r="3750" spans="2:31" ht="12">
      <c r="B3750" s="16"/>
      <c r="C3750" s="16"/>
      <c r="J3750" s="16"/>
      <c r="S3750" s="16"/>
      <c r="T3750" s="16"/>
      <c r="U3750" s="16"/>
      <c r="V3750" s="16"/>
      <c r="X3750" s="16"/>
      <c r="Z3750" s="16"/>
      <c r="AA3750" s="16"/>
      <c r="AE3750" s="16"/>
    </row>
    <row r="3751" spans="2:31" ht="12">
      <c r="B3751" s="16"/>
      <c r="C3751" s="16"/>
      <c r="J3751" s="16"/>
      <c r="S3751" s="16"/>
      <c r="T3751" s="16"/>
      <c r="U3751" s="16"/>
      <c r="V3751" s="16"/>
      <c r="X3751" s="16"/>
      <c r="Z3751" s="16"/>
      <c r="AA3751" s="16"/>
      <c r="AE3751" s="16"/>
    </row>
    <row r="3752" spans="2:31" ht="12">
      <c r="B3752" s="16"/>
      <c r="C3752" s="16"/>
      <c r="J3752" s="16"/>
      <c r="S3752" s="16"/>
      <c r="T3752" s="16"/>
      <c r="U3752" s="16"/>
      <c r="V3752" s="16"/>
      <c r="X3752" s="16"/>
      <c r="Z3752" s="16"/>
      <c r="AA3752" s="16"/>
      <c r="AE3752" s="16"/>
    </row>
    <row r="3753" spans="2:31" ht="12">
      <c r="B3753" s="16"/>
      <c r="C3753" s="16"/>
      <c r="J3753" s="16"/>
      <c r="S3753" s="16"/>
      <c r="T3753" s="16"/>
      <c r="U3753" s="16"/>
      <c r="V3753" s="16"/>
      <c r="X3753" s="16"/>
      <c r="Z3753" s="16"/>
      <c r="AA3753" s="16"/>
      <c r="AE3753" s="16"/>
    </row>
    <row r="3754" spans="2:31" ht="12">
      <c r="B3754" s="16"/>
      <c r="C3754" s="16"/>
      <c r="J3754" s="16"/>
      <c r="S3754" s="16"/>
      <c r="T3754" s="16"/>
      <c r="U3754" s="16"/>
      <c r="V3754" s="16"/>
      <c r="X3754" s="16"/>
      <c r="Z3754" s="16"/>
      <c r="AA3754" s="16"/>
      <c r="AE3754" s="16"/>
    </row>
    <row r="3755" spans="2:31" ht="12">
      <c r="B3755" s="16"/>
      <c r="C3755" s="16"/>
      <c r="J3755" s="16"/>
      <c r="S3755" s="16"/>
      <c r="T3755" s="16"/>
      <c r="U3755" s="16"/>
      <c r="V3755" s="16"/>
      <c r="X3755" s="16"/>
      <c r="Z3755" s="16"/>
      <c r="AA3755" s="16"/>
      <c r="AE3755" s="16"/>
    </row>
    <row r="3756" spans="2:31" ht="12">
      <c r="B3756" s="16"/>
      <c r="C3756" s="16"/>
      <c r="J3756" s="16"/>
      <c r="S3756" s="16"/>
      <c r="T3756" s="16"/>
      <c r="U3756" s="16"/>
      <c r="V3756" s="16"/>
      <c r="X3756" s="16"/>
      <c r="Z3756" s="16"/>
      <c r="AA3756" s="16"/>
      <c r="AE3756" s="16"/>
    </row>
    <row r="3757" spans="2:31" ht="12">
      <c r="B3757" s="16"/>
      <c r="C3757" s="16"/>
      <c r="J3757" s="16"/>
      <c r="S3757" s="16"/>
      <c r="T3757" s="16"/>
      <c r="U3757" s="16"/>
      <c r="V3757" s="16"/>
      <c r="X3757" s="16"/>
      <c r="Z3757" s="16"/>
      <c r="AA3757" s="16"/>
      <c r="AE3757" s="16"/>
    </row>
    <row r="3758" spans="2:31" ht="12">
      <c r="B3758" s="16"/>
      <c r="C3758" s="16"/>
      <c r="J3758" s="16"/>
      <c r="S3758" s="16"/>
      <c r="T3758" s="16"/>
      <c r="U3758" s="16"/>
      <c r="V3758" s="16"/>
      <c r="X3758" s="16"/>
      <c r="Z3758" s="16"/>
      <c r="AA3758" s="16"/>
      <c r="AE3758" s="16"/>
    </row>
    <row r="3759" spans="2:31" ht="12">
      <c r="B3759" s="16"/>
      <c r="C3759" s="16"/>
      <c r="J3759" s="16"/>
      <c r="S3759" s="16"/>
      <c r="T3759" s="16"/>
      <c r="U3759" s="16"/>
      <c r="V3759" s="16"/>
      <c r="X3759" s="16"/>
      <c r="Z3759" s="16"/>
      <c r="AA3759" s="16"/>
      <c r="AE3759" s="16"/>
    </row>
    <row r="3760" spans="2:31" ht="12">
      <c r="B3760" s="16"/>
      <c r="C3760" s="16"/>
      <c r="J3760" s="16"/>
      <c r="S3760" s="16"/>
      <c r="T3760" s="16"/>
      <c r="U3760" s="16"/>
      <c r="V3760" s="16"/>
      <c r="X3760" s="16"/>
      <c r="Z3760" s="16"/>
      <c r="AA3760" s="16"/>
      <c r="AE3760" s="16"/>
    </row>
    <row r="3761" spans="2:31" ht="12">
      <c r="B3761" s="16"/>
      <c r="C3761" s="16"/>
      <c r="J3761" s="16"/>
      <c r="S3761" s="16"/>
      <c r="T3761" s="16"/>
      <c r="U3761" s="16"/>
      <c r="V3761" s="16"/>
      <c r="X3761" s="16"/>
      <c r="Z3761" s="16"/>
      <c r="AA3761" s="16"/>
      <c r="AE3761" s="16"/>
    </row>
    <row r="3762" spans="2:31" ht="12">
      <c r="B3762" s="16"/>
      <c r="C3762" s="16"/>
      <c r="J3762" s="16"/>
      <c r="S3762" s="16"/>
      <c r="T3762" s="16"/>
      <c r="U3762" s="16"/>
      <c r="V3762" s="16"/>
      <c r="X3762" s="16"/>
      <c r="Z3762" s="16"/>
      <c r="AA3762" s="16"/>
      <c r="AE3762" s="16"/>
    </row>
    <row r="3763" spans="2:31" ht="12">
      <c r="B3763" s="16"/>
      <c r="C3763" s="16"/>
      <c r="J3763" s="16"/>
      <c r="S3763" s="16"/>
      <c r="T3763" s="16"/>
      <c r="U3763" s="16"/>
      <c r="V3763" s="16"/>
      <c r="X3763" s="16"/>
      <c r="Z3763" s="16"/>
      <c r="AA3763" s="16"/>
      <c r="AE3763" s="16"/>
    </row>
    <row r="3764" spans="2:31" ht="12">
      <c r="B3764" s="16"/>
      <c r="C3764" s="16"/>
      <c r="J3764" s="16"/>
      <c r="S3764" s="16"/>
      <c r="T3764" s="16"/>
      <c r="U3764" s="16"/>
      <c r="V3764" s="16"/>
      <c r="X3764" s="16"/>
      <c r="Z3764" s="16"/>
      <c r="AA3764" s="16"/>
      <c r="AE3764" s="16"/>
    </row>
    <row r="3765" spans="2:31" ht="12">
      <c r="B3765" s="16"/>
      <c r="C3765" s="16"/>
      <c r="J3765" s="16"/>
      <c r="S3765" s="16"/>
      <c r="T3765" s="16"/>
      <c r="U3765" s="16"/>
      <c r="V3765" s="16"/>
      <c r="X3765" s="16"/>
      <c r="Z3765" s="16"/>
      <c r="AA3765" s="16"/>
      <c r="AE3765" s="16"/>
    </row>
    <row r="3766" spans="2:31" ht="12">
      <c r="B3766" s="16"/>
      <c r="C3766" s="16"/>
      <c r="J3766" s="16"/>
      <c r="S3766" s="16"/>
      <c r="T3766" s="16"/>
      <c r="U3766" s="16"/>
      <c r="V3766" s="16"/>
      <c r="X3766" s="16"/>
      <c r="Z3766" s="16"/>
      <c r="AA3766" s="16"/>
      <c r="AE3766" s="16"/>
    </row>
    <row r="3767" spans="2:31" ht="12">
      <c r="B3767" s="16"/>
      <c r="C3767" s="16"/>
      <c r="J3767" s="16"/>
      <c r="S3767" s="16"/>
      <c r="T3767" s="16"/>
      <c r="U3767" s="16"/>
      <c r="V3767" s="16"/>
      <c r="X3767" s="16"/>
      <c r="Z3767" s="16"/>
      <c r="AA3767" s="16"/>
      <c r="AE3767" s="16"/>
    </row>
    <row r="3768" spans="2:31" ht="12">
      <c r="B3768" s="16"/>
      <c r="C3768" s="16"/>
      <c r="J3768" s="16"/>
      <c r="S3768" s="16"/>
      <c r="T3768" s="16"/>
      <c r="U3768" s="16"/>
      <c r="V3768" s="16"/>
      <c r="X3768" s="16"/>
      <c r="Z3768" s="16"/>
      <c r="AA3768" s="16"/>
      <c r="AE3768" s="16"/>
    </row>
    <row r="3769" spans="2:31" ht="12">
      <c r="B3769" s="16"/>
      <c r="C3769" s="16"/>
      <c r="J3769" s="16"/>
      <c r="S3769" s="16"/>
      <c r="T3769" s="16"/>
      <c r="U3769" s="16"/>
      <c r="V3769" s="16"/>
      <c r="X3769" s="16"/>
      <c r="Z3769" s="16"/>
      <c r="AA3769" s="16"/>
      <c r="AE3769" s="16"/>
    </row>
    <row r="3770" spans="2:31" ht="12">
      <c r="B3770" s="16"/>
      <c r="C3770" s="16"/>
      <c r="J3770" s="16"/>
      <c r="S3770" s="16"/>
      <c r="T3770" s="16"/>
      <c r="U3770" s="16"/>
      <c r="V3770" s="16"/>
      <c r="X3770" s="16"/>
      <c r="Z3770" s="16"/>
      <c r="AA3770" s="16"/>
      <c r="AE3770" s="16"/>
    </row>
    <row r="3771" spans="2:31" ht="12">
      <c r="B3771" s="16"/>
      <c r="C3771" s="16"/>
      <c r="J3771" s="16"/>
      <c r="S3771" s="16"/>
      <c r="T3771" s="16"/>
      <c r="U3771" s="16"/>
      <c r="V3771" s="16"/>
      <c r="X3771" s="16"/>
      <c r="Z3771" s="16"/>
      <c r="AA3771" s="16"/>
      <c r="AE3771" s="16"/>
    </row>
    <row r="3772" spans="2:31" ht="12">
      <c r="B3772" s="16"/>
      <c r="C3772" s="16"/>
      <c r="J3772" s="16"/>
      <c r="S3772" s="16"/>
      <c r="T3772" s="16"/>
      <c r="U3772" s="16"/>
      <c r="V3772" s="16"/>
      <c r="X3772" s="16"/>
      <c r="Z3772" s="16"/>
      <c r="AA3772" s="16"/>
      <c r="AE3772" s="16"/>
    </row>
    <row r="3773" spans="2:31" ht="12">
      <c r="B3773" s="16"/>
      <c r="C3773" s="16"/>
      <c r="J3773" s="16"/>
      <c r="S3773" s="16"/>
      <c r="T3773" s="16"/>
      <c r="U3773" s="16"/>
      <c r="V3773" s="16"/>
      <c r="X3773" s="16"/>
      <c r="Z3773" s="16"/>
      <c r="AA3773" s="16"/>
      <c r="AE3773" s="16"/>
    </row>
    <row r="3774" spans="2:31" ht="12">
      <c r="B3774" s="16"/>
      <c r="C3774" s="16"/>
      <c r="J3774" s="16"/>
      <c r="S3774" s="16"/>
      <c r="T3774" s="16"/>
      <c r="U3774" s="16"/>
      <c r="V3774" s="16"/>
      <c r="X3774" s="16"/>
      <c r="Z3774" s="16"/>
      <c r="AA3774" s="16"/>
      <c r="AE3774" s="16"/>
    </row>
    <row r="3775" spans="2:31" ht="12">
      <c r="B3775" s="16"/>
      <c r="C3775" s="16"/>
      <c r="J3775" s="16"/>
      <c r="S3775" s="16"/>
      <c r="T3775" s="16"/>
      <c r="U3775" s="16"/>
      <c r="V3775" s="16"/>
      <c r="X3775" s="16"/>
      <c r="Z3775" s="16"/>
      <c r="AA3775" s="16"/>
      <c r="AE3775" s="16"/>
    </row>
    <row r="3776" spans="2:31" ht="12">
      <c r="B3776" s="16"/>
      <c r="C3776" s="16"/>
      <c r="J3776" s="16"/>
      <c r="S3776" s="16"/>
      <c r="T3776" s="16"/>
      <c r="U3776" s="16"/>
      <c r="V3776" s="16"/>
      <c r="X3776" s="16"/>
      <c r="Z3776" s="16"/>
      <c r="AA3776" s="16"/>
      <c r="AE3776" s="16"/>
    </row>
    <row r="3777" spans="2:31" ht="12">
      <c r="B3777" s="16"/>
      <c r="C3777" s="16"/>
      <c r="J3777" s="16"/>
      <c r="S3777" s="16"/>
      <c r="T3777" s="16"/>
      <c r="U3777" s="16"/>
      <c r="V3777" s="16"/>
      <c r="X3777" s="16"/>
      <c r="Z3777" s="16"/>
      <c r="AA3777" s="16"/>
      <c r="AE3777" s="16"/>
    </row>
    <row r="3778" spans="2:31" ht="12">
      <c r="B3778" s="16"/>
      <c r="C3778" s="16"/>
      <c r="J3778" s="16"/>
      <c r="S3778" s="16"/>
      <c r="T3778" s="16"/>
      <c r="U3778" s="16"/>
      <c r="V3778" s="16"/>
      <c r="X3778" s="16"/>
      <c r="Z3778" s="16"/>
      <c r="AA3778" s="16"/>
      <c r="AE3778" s="16"/>
    </row>
    <row r="3779" spans="2:31" ht="12">
      <c r="B3779" s="16"/>
      <c r="C3779" s="16"/>
      <c r="J3779" s="16"/>
      <c r="S3779" s="16"/>
      <c r="T3779" s="16"/>
      <c r="U3779" s="16"/>
      <c r="V3779" s="16"/>
      <c r="X3779" s="16"/>
      <c r="Z3779" s="16"/>
      <c r="AA3779" s="16"/>
      <c r="AE3779" s="16"/>
    </row>
    <row r="3780" spans="2:31" ht="12">
      <c r="B3780" s="16"/>
      <c r="C3780" s="16"/>
      <c r="J3780" s="16"/>
      <c r="S3780" s="16"/>
      <c r="T3780" s="16"/>
      <c r="U3780" s="16"/>
      <c r="V3780" s="16"/>
      <c r="X3780" s="16"/>
      <c r="Z3780" s="16"/>
      <c r="AA3780" s="16"/>
      <c r="AE3780" s="16"/>
    </row>
    <row r="3781" spans="2:31" ht="12">
      <c r="B3781" s="16"/>
      <c r="C3781" s="16"/>
      <c r="J3781" s="16"/>
      <c r="S3781" s="16"/>
      <c r="T3781" s="16"/>
      <c r="U3781" s="16"/>
      <c r="V3781" s="16"/>
      <c r="X3781" s="16"/>
      <c r="Z3781" s="16"/>
      <c r="AA3781" s="16"/>
      <c r="AE3781" s="16"/>
    </row>
    <row r="3782" spans="2:31" ht="12">
      <c r="B3782" s="16"/>
      <c r="C3782" s="16"/>
      <c r="J3782" s="16"/>
      <c r="S3782" s="16"/>
      <c r="T3782" s="16"/>
      <c r="U3782" s="16"/>
      <c r="V3782" s="16"/>
      <c r="X3782" s="16"/>
      <c r="Z3782" s="16"/>
      <c r="AA3782" s="16"/>
      <c r="AE3782" s="16"/>
    </row>
    <row r="3783" spans="2:31" ht="12">
      <c r="B3783" s="16"/>
      <c r="C3783" s="16"/>
      <c r="J3783" s="16"/>
      <c r="S3783" s="16"/>
      <c r="T3783" s="16"/>
      <c r="U3783" s="16"/>
      <c r="V3783" s="16"/>
      <c r="X3783" s="16"/>
      <c r="Z3783" s="16"/>
      <c r="AA3783" s="16"/>
      <c r="AE3783" s="16"/>
    </row>
    <row r="3784" spans="2:31" ht="12">
      <c r="B3784" s="16"/>
      <c r="C3784" s="16"/>
      <c r="J3784" s="16"/>
      <c r="S3784" s="16"/>
      <c r="T3784" s="16"/>
      <c r="U3784" s="16"/>
      <c r="V3784" s="16"/>
      <c r="X3784" s="16"/>
      <c r="Z3784" s="16"/>
      <c r="AA3784" s="16"/>
      <c r="AE3784" s="16"/>
    </row>
    <row r="3785" spans="2:31" ht="12">
      <c r="B3785" s="16"/>
      <c r="C3785" s="16"/>
      <c r="J3785" s="16"/>
      <c r="S3785" s="16"/>
      <c r="T3785" s="16"/>
      <c r="U3785" s="16"/>
      <c r="V3785" s="16"/>
      <c r="X3785" s="16"/>
      <c r="Z3785" s="16"/>
      <c r="AA3785" s="16"/>
      <c r="AE3785" s="16"/>
    </row>
    <row r="3786" spans="2:31" ht="12">
      <c r="B3786" s="16"/>
      <c r="C3786" s="16"/>
      <c r="J3786" s="16"/>
      <c r="S3786" s="16"/>
      <c r="T3786" s="16"/>
      <c r="U3786" s="16"/>
      <c r="V3786" s="16"/>
      <c r="X3786" s="16"/>
      <c r="Z3786" s="16"/>
      <c r="AA3786" s="16"/>
      <c r="AE3786" s="16"/>
    </row>
    <row r="3787" spans="2:31" ht="12">
      <c r="B3787" s="16"/>
      <c r="C3787" s="16"/>
      <c r="J3787" s="16"/>
      <c r="S3787" s="16"/>
      <c r="T3787" s="16"/>
      <c r="U3787" s="16"/>
      <c r="V3787" s="16"/>
      <c r="X3787" s="16"/>
      <c r="Z3787" s="16"/>
      <c r="AA3787" s="16"/>
      <c r="AE3787" s="16"/>
    </row>
    <row r="3788" spans="2:31" ht="12">
      <c r="B3788" s="16"/>
      <c r="C3788" s="16"/>
      <c r="J3788" s="16"/>
      <c r="S3788" s="16"/>
      <c r="T3788" s="16"/>
      <c r="U3788" s="16"/>
      <c r="V3788" s="16"/>
      <c r="X3788" s="16"/>
      <c r="Z3788" s="16"/>
      <c r="AA3788" s="16"/>
      <c r="AE3788" s="16"/>
    </row>
    <row r="3789" spans="2:31" ht="12">
      <c r="B3789" s="16"/>
      <c r="C3789" s="16"/>
      <c r="J3789" s="16"/>
      <c r="S3789" s="16"/>
      <c r="T3789" s="16"/>
      <c r="U3789" s="16"/>
      <c r="V3789" s="16"/>
      <c r="X3789" s="16"/>
      <c r="Z3789" s="16"/>
      <c r="AA3789" s="16"/>
      <c r="AE3789" s="16"/>
    </row>
    <row r="3790" spans="2:31" ht="12">
      <c r="B3790" s="16"/>
      <c r="C3790" s="16"/>
      <c r="J3790" s="16"/>
      <c r="S3790" s="16"/>
      <c r="T3790" s="16"/>
      <c r="U3790" s="16"/>
      <c r="V3790" s="16"/>
      <c r="X3790" s="16"/>
      <c r="Z3790" s="16"/>
      <c r="AA3790" s="16"/>
      <c r="AE3790" s="16"/>
    </row>
    <row r="3791" spans="2:31" ht="12">
      <c r="B3791" s="16"/>
      <c r="C3791" s="16"/>
      <c r="J3791" s="16"/>
      <c r="S3791" s="16"/>
      <c r="T3791" s="16"/>
      <c r="U3791" s="16"/>
      <c r="V3791" s="16"/>
      <c r="X3791" s="16"/>
      <c r="Z3791" s="16"/>
      <c r="AA3791" s="16"/>
      <c r="AE3791" s="16"/>
    </row>
    <row r="3792" spans="2:31" ht="12">
      <c r="B3792" s="16"/>
      <c r="C3792" s="16"/>
      <c r="J3792" s="16"/>
      <c r="S3792" s="16"/>
      <c r="T3792" s="16"/>
      <c r="U3792" s="16"/>
      <c r="V3792" s="16"/>
      <c r="X3792" s="16"/>
      <c r="Z3792" s="16"/>
      <c r="AA3792" s="16"/>
      <c r="AE3792" s="16"/>
    </row>
    <row r="3793" spans="2:31" ht="12">
      <c r="B3793" s="16"/>
      <c r="C3793" s="16"/>
      <c r="J3793" s="16"/>
      <c r="S3793" s="16"/>
      <c r="T3793" s="16"/>
      <c r="U3793" s="16"/>
      <c r="V3793" s="16"/>
      <c r="X3793" s="16"/>
      <c r="Z3793" s="16"/>
      <c r="AA3793" s="16"/>
      <c r="AE3793" s="16"/>
    </row>
    <row r="3794" spans="2:31" ht="12">
      <c r="B3794" s="16"/>
      <c r="C3794" s="16"/>
      <c r="J3794" s="16"/>
      <c r="S3794" s="16"/>
      <c r="T3794" s="16"/>
      <c r="U3794" s="16"/>
      <c r="V3794" s="16"/>
      <c r="X3794" s="16"/>
      <c r="Z3794" s="16"/>
      <c r="AA3794" s="16"/>
      <c r="AE3794" s="16"/>
    </row>
    <row r="3795" spans="2:31" ht="12">
      <c r="B3795" s="16"/>
      <c r="C3795" s="16"/>
      <c r="J3795" s="16"/>
      <c r="S3795" s="16"/>
      <c r="T3795" s="16"/>
      <c r="U3795" s="16"/>
      <c r="V3795" s="16"/>
      <c r="X3795" s="16"/>
      <c r="Z3795" s="16"/>
      <c r="AA3795" s="16"/>
      <c r="AE3795" s="16"/>
    </row>
    <row r="3796" spans="2:31" ht="12">
      <c r="B3796" s="16"/>
      <c r="C3796" s="16"/>
      <c r="J3796" s="16"/>
      <c r="S3796" s="16"/>
      <c r="T3796" s="16"/>
      <c r="U3796" s="16"/>
      <c r="V3796" s="16"/>
      <c r="X3796" s="16"/>
      <c r="Z3796" s="16"/>
      <c r="AA3796" s="16"/>
      <c r="AE3796" s="16"/>
    </row>
    <row r="3797" spans="2:31" ht="12">
      <c r="B3797" s="16"/>
      <c r="C3797" s="16"/>
      <c r="J3797" s="16"/>
      <c r="S3797" s="16"/>
      <c r="T3797" s="16"/>
      <c r="U3797" s="16"/>
      <c r="V3797" s="16"/>
      <c r="X3797" s="16"/>
      <c r="Z3797" s="16"/>
      <c r="AA3797" s="16"/>
      <c r="AE3797" s="16"/>
    </row>
    <row r="3798" spans="2:31" ht="12">
      <c r="B3798" s="16"/>
      <c r="C3798" s="16"/>
      <c r="J3798" s="16"/>
      <c r="S3798" s="16"/>
      <c r="T3798" s="16"/>
      <c r="U3798" s="16"/>
      <c r="V3798" s="16"/>
      <c r="X3798" s="16"/>
      <c r="Z3798" s="16"/>
      <c r="AA3798" s="16"/>
      <c r="AE3798" s="16"/>
    </row>
    <row r="3799" spans="2:31" ht="12">
      <c r="B3799" s="16"/>
      <c r="C3799" s="16"/>
      <c r="J3799" s="16"/>
      <c r="S3799" s="16"/>
      <c r="T3799" s="16"/>
      <c r="U3799" s="16"/>
      <c r="V3799" s="16"/>
      <c r="X3799" s="16"/>
      <c r="Z3799" s="16"/>
      <c r="AA3799" s="16"/>
      <c r="AE3799" s="16"/>
    </row>
    <row r="3800" spans="2:31" ht="12">
      <c r="B3800" s="16"/>
      <c r="C3800" s="16"/>
      <c r="J3800" s="16"/>
      <c r="S3800" s="16"/>
      <c r="T3800" s="16"/>
      <c r="U3800" s="16"/>
      <c r="V3800" s="16"/>
      <c r="X3800" s="16"/>
      <c r="Z3800" s="16"/>
      <c r="AA3800" s="16"/>
      <c r="AE3800" s="16"/>
    </row>
    <row r="3801" spans="2:31" ht="12">
      <c r="B3801" s="16"/>
      <c r="C3801" s="16"/>
      <c r="J3801" s="16"/>
      <c r="S3801" s="16"/>
      <c r="T3801" s="16"/>
      <c r="U3801" s="16"/>
      <c r="V3801" s="16"/>
      <c r="X3801" s="16"/>
      <c r="Z3801" s="16"/>
      <c r="AA3801" s="16"/>
      <c r="AE3801" s="16"/>
    </row>
    <row r="3802" spans="2:31" ht="12">
      <c r="B3802" s="16"/>
      <c r="C3802" s="16"/>
      <c r="J3802" s="16"/>
      <c r="S3802" s="16"/>
      <c r="T3802" s="16"/>
      <c r="U3802" s="16"/>
      <c r="V3802" s="16"/>
      <c r="X3802" s="16"/>
      <c r="Z3802" s="16"/>
      <c r="AA3802" s="16"/>
      <c r="AE3802" s="16"/>
    </row>
    <row r="3803" spans="2:31" ht="12">
      <c r="B3803" s="16"/>
      <c r="C3803" s="16"/>
      <c r="J3803" s="16"/>
      <c r="S3803" s="16"/>
      <c r="T3803" s="16"/>
      <c r="U3803" s="16"/>
      <c r="V3803" s="16"/>
      <c r="X3803" s="16"/>
      <c r="Z3803" s="16"/>
      <c r="AA3803" s="16"/>
      <c r="AE3803" s="16"/>
    </row>
    <row r="3804" spans="2:31" ht="12">
      <c r="B3804" s="16"/>
      <c r="C3804" s="16"/>
      <c r="J3804" s="16"/>
      <c r="S3804" s="16"/>
      <c r="T3804" s="16"/>
      <c r="U3804" s="16"/>
      <c r="V3804" s="16"/>
      <c r="X3804" s="16"/>
      <c r="Z3804" s="16"/>
      <c r="AA3804" s="16"/>
      <c r="AE3804" s="16"/>
    </row>
    <row r="3805" spans="2:31" ht="12">
      <c r="B3805" s="16"/>
      <c r="C3805" s="16"/>
      <c r="J3805" s="16"/>
      <c r="S3805" s="16"/>
      <c r="T3805" s="16"/>
      <c r="U3805" s="16"/>
      <c r="V3805" s="16"/>
      <c r="X3805" s="16"/>
      <c r="Z3805" s="16"/>
      <c r="AA3805" s="16"/>
      <c r="AE3805" s="16"/>
    </row>
    <row r="3806" spans="2:31" ht="12">
      <c r="B3806" s="16"/>
      <c r="C3806" s="16"/>
      <c r="J3806" s="16"/>
      <c r="S3806" s="16"/>
      <c r="T3806" s="16"/>
      <c r="U3806" s="16"/>
      <c r="V3806" s="16"/>
      <c r="X3806" s="16"/>
      <c r="Z3806" s="16"/>
      <c r="AA3806" s="16"/>
      <c r="AE3806" s="16"/>
    </row>
    <row r="3807" spans="2:31" ht="12">
      <c r="B3807" s="16"/>
      <c r="C3807" s="16"/>
      <c r="J3807" s="16"/>
      <c r="S3807" s="16"/>
      <c r="T3807" s="16"/>
      <c r="U3807" s="16"/>
      <c r="V3807" s="16"/>
      <c r="X3807" s="16"/>
      <c r="Z3807" s="16"/>
      <c r="AA3807" s="16"/>
      <c r="AE3807" s="16"/>
    </row>
    <row r="3808" spans="2:31" ht="12">
      <c r="B3808" s="16"/>
      <c r="C3808" s="16"/>
      <c r="J3808" s="16"/>
      <c r="S3808" s="16"/>
      <c r="T3808" s="16"/>
      <c r="U3808" s="16"/>
      <c r="V3808" s="16"/>
      <c r="X3808" s="16"/>
      <c r="Z3808" s="16"/>
      <c r="AA3808" s="16"/>
      <c r="AE3808" s="16"/>
    </row>
    <row r="3809" spans="2:31" ht="12">
      <c r="B3809" s="16"/>
      <c r="C3809" s="16"/>
      <c r="J3809" s="16"/>
      <c r="S3809" s="16"/>
      <c r="T3809" s="16"/>
      <c r="U3809" s="16"/>
      <c r="V3809" s="16"/>
      <c r="X3809" s="16"/>
      <c r="Z3809" s="16"/>
      <c r="AA3809" s="16"/>
      <c r="AE3809" s="16"/>
    </row>
    <row r="3810" spans="2:31" ht="12">
      <c r="B3810" s="16"/>
      <c r="C3810" s="16"/>
      <c r="J3810" s="16"/>
      <c r="S3810" s="16"/>
      <c r="T3810" s="16"/>
      <c r="U3810" s="16"/>
      <c r="V3810" s="16"/>
      <c r="X3810" s="16"/>
      <c r="Z3810" s="16"/>
      <c r="AA3810" s="16"/>
      <c r="AE3810" s="16"/>
    </row>
    <row r="3811" spans="2:31" ht="12">
      <c r="B3811" s="16"/>
      <c r="C3811" s="16"/>
      <c r="J3811" s="16"/>
      <c r="S3811" s="16"/>
      <c r="T3811" s="16"/>
      <c r="U3811" s="16"/>
      <c r="V3811" s="16"/>
      <c r="X3811" s="16"/>
      <c r="Z3811" s="16"/>
      <c r="AA3811" s="16"/>
      <c r="AE3811" s="16"/>
    </row>
    <row r="3812" spans="2:31" ht="12">
      <c r="B3812" s="16"/>
      <c r="C3812" s="16"/>
      <c r="J3812" s="16"/>
      <c r="S3812" s="16"/>
      <c r="T3812" s="16"/>
      <c r="U3812" s="16"/>
      <c r="V3812" s="16"/>
      <c r="X3812" s="16"/>
      <c r="Z3812" s="16"/>
      <c r="AA3812" s="16"/>
      <c r="AE3812" s="16"/>
    </row>
    <row r="3813" spans="2:31" ht="12">
      <c r="B3813" s="16"/>
      <c r="C3813" s="16"/>
      <c r="J3813" s="16"/>
      <c r="S3813" s="16"/>
      <c r="T3813" s="16"/>
      <c r="U3813" s="16"/>
      <c r="V3813" s="16"/>
      <c r="X3813" s="16"/>
      <c r="Z3813" s="16"/>
      <c r="AA3813" s="16"/>
      <c r="AE3813" s="16"/>
    </row>
    <row r="3814" spans="2:31" ht="12">
      <c r="B3814" s="16"/>
      <c r="C3814" s="16"/>
      <c r="J3814" s="16"/>
      <c r="S3814" s="16"/>
      <c r="T3814" s="16"/>
      <c r="U3814" s="16"/>
      <c r="V3814" s="16"/>
      <c r="X3814" s="16"/>
      <c r="Z3814" s="16"/>
      <c r="AA3814" s="16"/>
      <c r="AE3814" s="16"/>
    </row>
    <row r="3815" spans="2:31" ht="12">
      <c r="B3815" s="16"/>
      <c r="C3815" s="16"/>
      <c r="J3815" s="16"/>
      <c r="S3815" s="16"/>
      <c r="T3815" s="16"/>
      <c r="U3815" s="16"/>
      <c r="V3815" s="16"/>
      <c r="X3815" s="16"/>
      <c r="Z3815" s="16"/>
      <c r="AA3815" s="16"/>
      <c r="AE3815" s="16"/>
    </row>
    <row r="3816" spans="2:31" ht="12">
      <c r="B3816" s="16"/>
      <c r="C3816" s="16"/>
      <c r="J3816" s="16"/>
      <c r="S3816" s="16"/>
      <c r="T3816" s="16"/>
      <c r="U3816" s="16"/>
      <c r="V3816" s="16"/>
      <c r="X3816" s="16"/>
      <c r="Z3816" s="16"/>
      <c r="AA3816" s="16"/>
      <c r="AE3816" s="16"/>
    </row>
    <row r="3817" spans="2:31" ht="12">
      <c r="B3817" s="16"/>
      <c r="C3817" s="16"/>
      <c r="J3817" s="16"/>
      <c r="S3817" s="16"/>
      <c r="T3817" s="16"/>
      <c r="U3817" s="16"/>
      <c r="V3817" s="16"/>
      <c r="X3817" s="16"/>
      <c r="Z3817" s="16"/>
      <c r="AA3817" s="16"/>
      <c r="AE3817" s="16"/>
    </row>
    <row r="3818" spans="2:31" ht="12">
      <c r="B3818" s="16"/>
      <c r="C3818" s="16"/>
      <c r="J3818" s="16"/>
      <c r="S3818" s="16"/>
      <c r="T3818" s="16"/>
      <c r="U3818" s="16"/>
      <c r="V3818" s="16"/>
      <c r="X3818" s="16"/>
      <c r="Z3818" s="16"/>
      <c r="AA3818" s="16"/>
      <c r="AE3818" s="16"/>
    </row>
    <row r="3819" spans="2:31" ht="12">
      <c r="B3819" s="16"/>
      <c r="C3819" s="16"/>
      <c r="J3819" s="16"/>
      <c r="S3819" s="16"/>
      <c r="T3819" s="16"/>
      <c r="U3819" s="16"/>
      <c r="V3819" s="16"/>
      <c r="X3819" s="16"/>
      <c r="Z3819" s="16"/>
      <c r="AA3819" s="16"/>
      <c r="AE3819" s="16"/>
    </row>
    <row r="3820" spans="2:31" ht="12">
      <c r="B3820" s="16"/>
      <c r="C3820" s="16"/>
      <c r="J3820" s="16"/>
      <c r="S3820" s="16"/>
      <c r="T3820" s="16"/>
      <c r="U3820" s="16"/>
      <c r="V3820" s="16"/>
      <c r="X3820" s="16"/>
      <c r="Z3820" s="16"/>
      <c r="AA3820" s="16"/>
      <c r="AE3820" s="16"/>
    </row>
    <row r="3821" spans="2:31" ht="12">
      <c r="B3821" s="16"/>
      <c r="C3821" s="16"/>
      <c r="J3821" s="16"/>
      <c r="S3821" s="16"/>
      <c r="T3821" s="16"/>
      <c r="U3821" s="16"/>
      <c r="V3821" s="16"/>
      <c r="X3821" s="16"/>
      <c r="Z3821" s="16"/>
      <c r="AA3821" s="16"/>
      <c r="AE3821" s="16"/>
    </row>
    <row r="3822" spans="2:31" ht="12">
      <c r="B3822" s="16"/>
      <c r="C3822" s="16"/>
      <c r="J3822" s="16"/>
      <c r="S3822" s="16"/>
      <c r="T3822" s="16"/>
      <c r="U3822" s="16"/>
      <c r="V3822" s="16"/>
      <c r="X3822" s="16"/>
      <c r="Z3822" s="16"/>
      <c r="AA3822" s="16"/>
      <c r="AE3822" s="16"/>
    </row>
    <row r="3823" spans="2:31" ht="12">
      <c r="B3823" s="16"/>
      <c r="C3823" s="16"/>
      <c r="J3823" s="16"/>
      <c r="S3823" s="16"/>
      <c r="T3823" s="16"/>
      <c r="U3823" s="16"/>
      <c r="V3823" s="16"/>
      <c r="X3823" s="16"/>
      <c r="Z3823" s="16"/>
      <c r="AA3823" s="16"/>
      <c r="AE3823" s="16"/>
    </row>
    <row r="3824" spans="2:31" ht="12">
      <c r="B3824" s="16"/>
      <c r="C3824" s="16"/>
      <c r="J3824" s="16"/>
      <c r="S3824" s="16"/>
      <c r="T3824" s="16"/>
      <c r="U3824" s="16"/>
      <c r="V3824" s="16"/>
      <c r="X3824" s="16"/>
      <c r="Z3824" s="16"/>
      <c r="AA3824" s="16"/>
      <c r="AE3824" s="16"/>
    </row>
    <row r="3825" spans="2:31" ht="12">
      <c r="B3825" s="16"/>
      <c r="C3825" s="16"/>
      <c r="J3825" s="16"/>
      <c r="S3825" s="16"/>
      <c r="T3825" s="16"/>
      <c r="U3825" s="16"/>
      <c r="V3825" s="16"/>
      <c r="X3825" s="16"/>
      <c r="Z3825" s="16"/>
      <c r="AA3825" s="16"/>
      <c r="AE3825" s="16"/>
    </row>
    <row r="3826" spans="2:31" ht="12">
      <c r="B3826" s="16"/>
      <c r="C3826" s="16"/>
      <c r="J3826" s="16"/>
      <c r="S3826" s="16"/>
      <c r="T3826" s="16"/>
      <c r="U3826" s="16"/>
      <c r="V3826" s="16"/>
      <c r="X3826" s="16"/>
      <c r="Z3826" s="16"/>
      <c r="AA3826" s="16"/>
      <c r="AE3826" s="16"/>
    </row>
    <row r="3827" spans="2:31" ht="12">
      <c r="B3827" s="16"/>
      <c r="C3827" s="16"/>
      <c r="J3827" s="16"/>
      <c r="S3827" s="16"/>
      <c r="T3827" s="16"/>
      <c r="U3827" s="16"/>
      <c r="V3827" s="16"/>
      <c r="X3827" s="16"/>
      <c r="Z3827" s="16"/>
      <c r="AA3827" s="16"/>
      <c r="AE3827" s="16"/>
    </row>
    <row r="3828" spans="2:31" ht="12">
      <c r="B3828" s="16"/>
      <c r="C3828" s="16"/>
      <c r="J3828" s="16"/>
      <c r="S3828" s="16"/>
      <c r="T3828" s="16"/>
      <c r="U3828" s="16"/>
      <c r="V3828" s="16"/>
      <c r="X3828" s="16"/>
      <c r="Z3828" s="16"/>
      <c r="AA3828" s="16"/>
      <c r="AE3828" s="16"/>
    </row>
    <row r="3829" spans="2:31" ht="12">
      <c r="B3829" s="16"/>
      <c r="C3829" s="16"/>
      <c r="J3829" s="16"/>
      <c r="S3829" s="16"/>
      <c r="T3829" s="16"/>
      <c r="U3829" s="16"/>
      <c r="V3829" s="16"/>
      <c r="X3829" s="16"/>
      <c r="Z3829" s="16"/>
      <c r="AA3829" s="16"/>
      <c r="AE3829" s="16"/>
    </row>
    <row r="3830" spans="2:31" ht="12">
      <c r="B3830" s="16"/>
      <c r="C3830" s="16"/>
      <c r="J3830" s="16"/>
      <c r="S3830" s="16"/>
      <c r="T3830" s="16"/>
      <c r="U3830" s="16"/>
      <c r="V3830" s="16"/>
      <c r="X3830" s="16"/>
      <c r="Z3830" s="16"/>
      <c r="AA3830" s="16"/>
      <c r="AE3830" s="16"/>
    </row>
    <row r="3831" spans="2:31" ht="12">
      <c r="B3831" s="16"/>
      <c r="C3831" s="16"/>
      <c r="J3831" s="16"/>
      <c r="S3831" s="16"/>
      <c r="T3831" s="16"/>
      <c r="U3831" s="16"/>
      <c r="V3831" s="16"/>
      <c r="X3831" s="16"/>
      <c r="Z3831" s="16"/>
      <c r="AA3831" s="16"/>
      <c r="AE3831" s="16"/>
    </row>
    <row r="3832" spans="2:31" ht="12">
      <c r="B3832" s="16"/>
      <c r="C3832" s="16"/>
      <c r="J3832" s="16"/>
      <c r="S3832" s="16"/>
      <c r="T3832" s="16"/>
      <c r="U3832" s="16"/>
      <c r="V3832" s="16"/>
      <c r="X3832" s="16"/>
      <c r="Z3832" s="16"/>
      <c r="AA3832" s="16"/>
      <c r="AE3832" s="16"/>
    </row>
    <row r="3833" spans="2:31" ht="12">
      <c r="B3833" s="16"/>
      <c r="C3833" s="16"/>
      <c r="J3833" s="16"/>
      <c r="S3833" s="16"/>
      <c r="T3833" s="16"/>
      <c r="U3833" s="16"/>
      <c r="V3833" s="16"/>
      <c r="X3833" s="16"/>
      <c r="Z3833" s="16"/>
      <c r="AA3833" s="16"/>
      <c r="AE3833" s="16"/>
    </row>
    <row r="3834" spans="2:31" ht="12">
      <c r="B3834" s="16"/>
      <c r="C3834" s="16"/>
      <c r="J3834" s="16"/>
      <c r="S3834" s="16"/>
      <c r="T3834" s="16"/>
      <c r="U3834" s="16"/>
      <c r="V3834" s="16"/>
      <c r="X3834" s="16"/>
      <c r="Z3834" s="16"/>
      <c r="AA3834" s="16"/>
      <c r="AE3834" s="16"/>
    </row>
    <row r="3835" spans="2:31" ht="12">
      <c r="B3835" s="16"/>
      <c r="C3835" s="16"/>
      <c r="J3835" s="16"/>
      <c r="S3835" s="16"/>
      <c r="T3835" s="16"/>
      <c r="U3835" s="16"/>
      <c r="V3835" s="16"/>
      <c r="X3835" s="16"/>
      <c r="Z3835" s="16"/>
      <c r="AA3835" s="16"/>
      <c r="AE3835" s="16"/>
    </row>
    <row r="3836" spans="2:31" ht="12">
      <c r="B3836" s="16"/>
      <c r="C3836" s="16"/>
      <c r="J3836" s="16"/>
      <c r="S3836" s="16"/>
      <c r="T3836" s="16"/>
      <c r="U3836" s="16"/>
      <c r="V3836" s="16"/>
      <c r="X3836" s="16"/>
      <c r="Z3836" s="16"/>
      <c r="AA3836" s="16"/>
      <c r="AE3836" s="16"/>
    </row>
    <row r="3837" spans="2:31" ht="12">
      <c r="B3837" s="16"/>
      <c r="C3837" s="16"/>
      <c r="J3837" s="16"/>
      <c r="S3837" s="16"/>
      <c r="T3837" s="16"/>
      <c r="U3837" s="16"/>
      <c r="V3837" s="16"/>
      <c r="X3837" s="16"/>
      <c r="Z3837" s="16"/>
      <c r="AA3837" s="16"/>
      <c r="AE3837" s="16"/>
    </row>
    <row r="3838" spans="2:31" ht="12">
      <c r="B3838" s="16"/>
      <c r="C3838" s="16"/>
      <c r="J3838" s="16"/>
      <c r="S3838" s="16"/>
      <c r="T3838" s="16"/>
      <c r="U3838" s="16"/>
      <c r="V3838" s="16"/>
      <c r="X3838" s="16"/>
      <c r="Z3838" s="16"/>
      <c r="AA3838" s="16"/>
      <c r="AE3838" s="16"/>
    </row>
    <row r="3839" spans="2:31" ht="12">
      <c r="B3839" s="16"/>
      <c r="C3839" s="16"/>
      <c r="J3839" s="16"/>
      <c r="S3839" s="16"/>
      <c r="T3839" s="16"/>
      <c r="U3839" s="16"/>
      <c r="V3839" s="16"/>
      <c r="X3839" s="16"/>
      <c r="Z3839" s="16"/>
      <c r="AA3839" s="16"/>
      <c r="AE3839" s="16"/>
    </row>
    <row r="3840" spans="2:31" ht="12">
      <c r="B3840" s="16"/>
      <c r="C3840" s="16"/>
      <c r="J3840" s="16"/>
      <c r="S3840" s="16"/>
      <c r="T3840" s="16"/>
      <c r="U3840" s="16"/>
      <c r="V3840" s="16"/>
      <c r="X3840" s="16"/>
      <c r="Z3840" s="16"/>
      <c r="AA3840" s="16"/>
      <c r="AE3840" s="16"/>
    </row>
    <row r="3841" spans="2:31" ht="12">
      <c r="B3841" s="16"/>
      <c r="C3841" s="16"/>
      <c r="J3841" s="16"/>
      <c r="S3841" s="16"/>
      <c r="T3841" s="16"/>
      <c r="U3841" s="16"/>
      <c r="V3841" s="16"/>
      <c r="X3841" s="16"/>
      <c r="Z3841" s="16"/>
      <c r="AA3841" s="16"/>
      <c r="AE3841" s="16"/>
    </row>
    <row r="3842" spans="2:31" ht="12">
      <c r="B3842" s="16"/>
      <c r="C3842" s="16"/>
      <c r="J3842" s="16"/>
      <c r="S3842" s="16"/>
      <c r="T3842" s="16"/>
      <c r="U3842" s="16"/>
      <c r="V3842" s="16"/>
      <c r="X3842" s="16"/>
      <c r="Z3842" s="16"/>
      <c r="AA3842" s="16"/>
      <c r="AE3842" s="16"/>
    </row>
    <row r="3843" spans="2:31" ht="12">
      <c r="B3843" s="16"/>
      <c r="C3843" s="16"/>
      <c r="J3843" s="16"/>
      <c r="S3843" s="16"/>
      <c r="T3843" s="16"/>
      <c r="U3843" s="16"/>
      <c r="V3843" s="16"/>
      <c r="X3843" s="16"/>
      <c r="Z3843" s="16"/>
      <c r="AA3843" s="16"/>
      <c r="AE3843" s="16"/>
    </row>
    <row r="3844" spans="2:31" ht="12">
      <c r="B3844" s="16"/>
      <c r="C3844" s="16"/>
      <c r="J3844" s="16"/>
      <c r="S3844" s="16"/>
      <c r="T3844" s="16"/>
      <c r="U3844" s="16"/>
      <c r="V3844" s="16"/>
      <c r="X3844" s="16"/>
      <c r="Z3844" s="16"/>
      <c r="AA3844" s="16"/>
      <c r="AE3844" s="16"/>
    </row>
    <row r="3845" spans="2:31" ht="12">
      <c r="B3845" s="16"/>
      <c r="C3845" s="16"/>
      <c r="J3845" s="16"/>
      <c r="S3845" s="16"/>
      <c r="T3845" s="16"/>
      <c r="U3845" s="16"/>
      <c r="V3845" s="16"/>
      <c r="X3845" s="16"/>
      <c r="Z3845" s="16"/>
      <c r="AA3845" s="16"/>
      <c r="AE3845" s="16"/>
    </row>
    <row r="3846" spans="2:31" ht="12">
      <c r="B3846" s="16"/>
      <c r="C3846" s="16"/>
      <c r="J3846" s="16"/>
      <c r="S3846" s="16"/>
      <c r="T3846" s="16"/>
      <c r="U3846" s="16"/>
      <c r="V3846" s="16"/>
      <c r="X3846" s="16"/>
      <c r="Z3846" s="16"/>
      <c r="AA3846" s="16"/>
      <c r="AE3846" s="16"/>
    </row>
    <row r="3847" spans="2:31" ht="12">
      <c r="B3847" s="16"/>
      <c r="C3847" s="16"/>
      <c r="J3847" s="16"/>
      <c r="S3847" s="16"/>
      <c r="T3847" s="16"/>
      <c r="U3847" s="16"/>
      <c r="V3847" s="16"/>
      <c r="X3847" s="16"/>
      <c r="Z3847" s="16"/>
      <c r="AA3847" s="16"/>
      <c r="AE3847" s="16"/>
    </row>
    <row r="3848" spans="2:31" ht="12">
      <c r="B3848" s="16"/>
      <c r="C3848" s="16"/>
      <c r="J3848" s="16"/>
      <c r="S3848" s="16"/>
      <c r="T3848" s="16"/>
      <c r="U3848" s="16"/>
      <c r="V3848" s="16"/>
      <c r="X3848" s="16"/>
      <c r="Z3848" s="16"/>
      <c r="AA3848" s="16"/>
      <c r="AE3848" s="16"/>
    </row>
    <row r="3849" spans="2:31" ht="12">
      <c r="B3849" s="16"/>
      <c r="C3849" s="16"/>
      <c r="J3849" s="16"/>
      <c r="S3849" s="16"/>
      <c r="T3849" s="16"/>
      <c r="U3849" s="16"/>
      <c r="V3849" s="16"/>
      <c r="X3849" s="16"/>
      <c r="Z3849" s="16"/>
      <c r="AA3849" s="16"/>
      <c r="AE3849" s="16"/>
    </row>
    <row r="3850" spans="2:31" ht="12">
      <c r="B3850" s="16"/>
      <c r="C3850" s="16"/>
      <c r="J3850" s="16"/>
      <c r="S3850" s="16"/>
      <c r="T3850" s="16"/>
      <c r="U3850" s="16"/>
      <c r="V3850" s="16"/>
      <c r="X3850" s="16"/>
      <c r="Z3850" s="16"/>
      <c r="AA3850" s="16"/>
      <c r="AE3850" s="16"/>
    </row>
    <row r="3851" spans="2:31" ht="12">
      <c r="B3851" s="16"/>
      <c r="C3851" s="16"/>
      <c r="J3851" s="16"/>
      <c r="S3851" s="16"/>
      <c r="T3851" s="16"/>
      <c r="U3851" s="16"/>
      <c r="V3851" s="16"/>
      <c r="X3851" s="16"/>
      <c r="Z3851" s="16"/>
      <c r="AA3851" s="16"/>
      <c r="AE3851" s="16"/>
    </row>
    <row r="3852" spans="2:31" ht="12">
      <c r="B3852" s="16"/>
      <c r="C3852" s="16"/>
      <c r="J3852" s="16"/>
      <c r="S3852" s="16"/>
      <c r="T3852" s="16"/>
      <c r="U3852" s="16"/>
      <c r="V3852" s="16"/>
      <c r="X3852" s="16"/>
      <c r="Z3852" s="16"/>
      <c r="AA3852" s="16"/>
      <c r="AE3852" s="16"/>
    </row>
    <row r="3853" spans="2:31" ht="12">
      <c r="B3853" s="16"/>
      <c r="C3853" s="16"/>
      <c r="J3853" s="16"/>
      <c r="S3853" s="16"/>
      <c r="T3853" s="16"/>
      <c r="U3853" s="16"/>
      <c r="V3853" s="16"/>
      <c r="X3853" s="16"/>
      <c r="Z3853" s="16"/>
      <c r="AA3853" s="16"/>
      <c r="AE3853" s="16"/>
    </row>
    <row r="3854" spans="2:31" ht="12">
      <c r="B3854" s="16"/>
      <c r="C3854" s="16"/>
      <c r="J3854" s="16"/>
      <c r="S3854" s="16"/>
      <c r="T3854" s="16"/>
      <c r="U3854" s="16"/>
      <c r="V3854" s="16"/>
      <c r="X3854" s="16"/>
      <c r="Z3854" s="16"/>
      <c r="AA3854" s="16"/>
      <c r="AE3854" s="16"/>
    </row>
    <row r="3855" spans="2:31" ht="12">
      <c r="B3855" s="16"/>
      <c r="C3855" s="16"/>
      <c r="J3855" s="16"/>
      <c r="S3855" s="16"/>
      <c r="T3855" s="16"/>
      <c r="U3855" s="16"/>
      <c r="V3855" s="16"/>
      <c r="X3855" s="16"/>
      <c r="Z3855" s="16"/>
      <c r="AA3855" s="16"/>
      <c r="AE3855" s="16"/>
    </row>
    <row r="3856" spans="2:31" ht="12">
      <c r="B3856" s="16"/>
      <c r="C3856" s="16"/>
      <c r="J3856" s="16"/>
      <c r="S3856" s="16"/>
      <c r="T3856" s="16"/>
      <c r="U3856" s="16"/>
      <c r="V3856" s="16"/>
      <c r="X3856" s="16"/>
      <c r="Z3856" s="16"/>
      <c r="AA3856" s="16"/>
      <c r="AE3856" s="16"/>
    </row>
    <row r="3857" spans="2:31" ht="12">
      <c r="B3857" s="16"/>
      <c r="C3857" s="16"/>
      <c r="J3857" s="16"/>
      <c r="S3857" s="16"/>
      <c r="T3857" s="16"/>
      <c r="U3857" s="16"/>
      <c r="V3857" s="16"/>
      <c r="X3857" s="16"/>
      <c r="Z3857" s="16"/>
      <c r="AA3857" s="16"/>
      <c r="AE3857" s="16"/>
    </row>
    <row r="3858" spans="2:31" ht="12">
      <c r="B3858" s="16"/>
      <c r="C3858" s="16"/>
      <c r="J3858" s="16"/>
      <c r="S3858" s="16"/>
      <c r="T3858" s="16"/>
      <c r="U3858" s="16"/>
      <c r="V3858" s="16"/>
      <c r="X3858" s="16"/>
      <c r="Z3858" s="16"/>
      <c r="AA3858" s="16"/>
      <c r="AE3858" s="16"/>
    </row>
    <row r="3859" spans="2:31" ht="12">
      <c r="B3859" s="16"/>
      <c r="C3859" s="16"/>
      <c r="J3859" s="16"/>
      <c r="S3859" s="16"/>
      <c r="T3859" s="16"/>
      <c r="U3859" s="16"/>
      <c r="V3859" s="16"/>
      <c r="X3859" s="16"/>
      <c r="Z3859" s="16"/>
      <c r="AA3859" s="16"/>
      <c r="AE3859" s="16"/>
    </row>
    <row r="3860" spans="2:31" ht="12">
      <c r="B3860" s="16"/>
      <c r="C3860" s="16"/>
      <c r="J3860" s="16"/>
      <c r="S3860" s="16"/>
      <c r="T3860" s="16"/>
      <c r="U3860" s="16"/>
      <c r="V3860" s="16"/>
      <c r="X3860" s="16"/>
      <c r="Z3860" s="16"/>
      <c r="AA3860" s="16"/>
      <c r="AE3860" s="16"/>
    </row>
    <row r="3861" spans="2:31" ht="12">
      <c r="B3861" s="16"/>
      <c r="C3861" s="16"/>
      <c r="J3861" s="16"/>
      <c r="S3861" s="16"/>
      <c r="T3861" s="16"/>
      <c r="U3861" s="16"/>
      <c r="V3861" s="16"/>
      <c r="X3861" s="16"/>
      <c r="Z3861" s="16"/>
      <c r="AA3861" s="16"/>
      <c r="AE3861" s="16"/>
    </row>
    <row r="3862" spans="2:31" ht="12">
      <c r="B3862" s="16"/>
      <c r="C3862" s="16"/>
      <c r="J3862" s="16"/>
      <c r="S3862" s="16"/>
      <c r="T3862" s="16"/>
      <c r="U3862" s="16"/>
      <c r="V3862" s="16"/>
      <c r="X3862" s="16"/>
      <c r="Z3862" s="16"/>
      <c r="AA3862" s="16"/>
      <c r="AE3862" s="16"/>
    </row>
    <row r="3863" spans="2:31" ht="12">
      <c r="B3863" s="16"/>
      <c r="C3863" s="16"/>
      <c r="J3863" s="16"/>
      <c r="S3863" s="16"/>
      <c r="T3863" s="16"/>
      <c r="U3863" s="16"/>
      <c r="V3863" s="16"/>
      <c r="X3863" s="16"/>
      <c r="Z3863" s="16"/>
      <c r="AA3863" s="16"/>
      <c r="AE3863" s="16"/>
    </row>
    <row r="3864" spans="2:31" ht="12">
      <c r="B3864" s="16"/>
      <c r="C3864" s="16"/>
      <c r="J3864" s="16"/>
      <c r="S3864" s="16"/>
      <c r="T3864" s="16"/>
      <c r="U3864" s="16"/>
      <c r="V3864" s="16"/>
      <c r="X3864" s="16"/>
      <c r="Z3864" s="16"/>
      <c r="AA3864" s="16"/>
      <c r="AE3864" s="16"/>
    </row>
    <row r="3865" spans="2:31" ht="12">
      <c r="B3865" s="16"/>
      <c r="C3865" s="16"/>
      <c r="J3865" s="16"/>
      <c r="S3865" s="16"/>
      <c r="T3865" s="16"/>
      <c r="U3865" s="16"/>
      <c r="V3865" s="16"/>
      <c r="X3865" s="16"/>
      <c r="Z3865" s="16"/>
      <c r="AA3865" s="16"/>
      <c r="AE3865" s="16"/>
    </row>
    <row r="3866" spans="2:31" ht="12">
      <c r="B3866" s="16"/>
      <c r="C3866" s="16"/>
      <c r="J3866" s="16"/>
      <c r="S3866" s="16"/>
      <c r="T3866" s="16"/>
      <c r="U3866" s="16"/>
      <c r="V3866" s="16"/>
      <c r="X3866" s="16"/>
      <c r="Z3866" s="16"/>
      <c r="AA3866" s="16"/>
      <c r="AE3866" s="16"/>
    </row>
    <row r="3867" spans="2:31" ht="12">
      <c r="B3867" s="16"/>
      <c r="C3867" s="16"/>
      <c r="J3867" s="16"/>
      <c r="S3867" s="16"/>
      <c r="T3867" s="16"/>
      <c r="U3867" s="16"/>
      <c r="V3867" s="16"/>
      <c r="X3867" s="16"/>
      <c r="Z3867" s="16"/>
      <c r="AA3867" s="16"/>
      <c r="AE3867" s="16"/>
    </row>
    <row r="3868" spans="2:31" ht="12">
      <c r="B3868" s="16"/>
      <c r="C3868" s="16"/>
      <c r="J3868" s="16"/>
      <c r="S3868" s="16"/>
      <c r="T3868" s="16"/>
      <c r="U3868" s="16"/>
      <c r="V3868" s="16"/>
      <c r="X3868" s="16"/>
      <c r="Z3868" s="16"/>
      <c r="AA3868" s="16"/>
      <c r="AE3868" s="16"/>
    </row>
    <row r="3869" spans="2:31" ht="12">
      <c r="B3869" s="16"/>
      <c r="C3869" s="16"/>
      <c r="J3869" s="16"/>
      <c r="S3869" s="16"/>
      <c r="T3869" s="16"/>
      <c r="U3869" s="16"/>
      <c r="V3869" s="16"/>
      <c r="X3869" s="16"/>
      <c r="Z3869" s="16"/>
      <c r="AA3869" s="16"/>
      <c r="AE3869" s="16"/>
    </row>
    <row r="3870" spans="2:31" ht="12">
      <c r="B3870" s="16"/>
      <c r="C3870" s="16"/>
      <c r="J3870" s="16"/>
      <c r="S3870" s="16"/>
      <c r="T3870" s="16"/>
      <c r="U3870" s="16"/>
      <c r="V3870" s="16"/>
      <c r="X3870" s="16"/>
      <c r="Z3870" s="16"/>
      <c r="AA3870" s="16"/>
      <c r="AE3870" s="16"/>
    </row>
    <row r="3871" spans="2:31" ht="12">
      <c r="B3871" s="16"/>
      <c r="C3871" s="16"/>
      <c r="J3871" s="16"/>
      <c r="S3871" s="16"/>
      <c r="T3871" s="16"/>
      <c r="U3871" s="16"/>
      <c r="V3871" s="16"/>
      <c r="X3871" s="16"/>
      <c r="Z3871" s="16"/>
      <c r="AA3871" s="16"/>
      <c r="AE3871" s="16"/>
    </row>
    <row r="3872" spans="2:31" ht="12">
      <c r="B3872" s="16"/>
      <c r="C3872" s="16"/>
      <c r="J3872" s="16"/>
      <c r="S3872" s="16"/>
      <c r="T3872" s="16"/>
      <c r="U3872" s="16"/>
      <c r="V3872" s="16"/>
      <c r="X3872" s="16"/>
      <c r="Z3872" s="16"/>
      <c r="AA3872" s="16"/>
      <c r="AE3872" s="16"/>
    </row>
    <row r="3873" spans="2:31" ht="12">
      <c r="B3873" s="16"/>
      <c r="C3873" s="16"/>
      <c r="J3873" s="16"/>
      <c r="S3873" s="16"/>
      <c r="T3873" s="16"/>
      <c r="U3873" s="16"/>
      <c r="V3873" s="16"/>
      <c r="X3873" s="16"/>
      <c r="Z3873" s="16"/>
      <c r="AA3873" s="16"/>
      <c r="AE3873" s="16"/>
    </row>
    <row r="3874" spans="2:31" ht="12">
      <c r="B3874" s="16"/>
      <c r="C3874" s="16"/>
      <c r="J3874" s="16"/>
      <c r="S3874" s="16"/>
      <c r="T3874" s="16"/>
      <c r="U3874" s="16"/>
      <c r="V3874" s="16"/>
      <c r="X3874" s="16"/>
      <c r="Z3874" s="16"/>
      <c r="AA3874" s="16"/>
      <c r="AE3874" s="16"/>
    </row>
    <row r="3875" spans="2:31" ht="12">
      <c r="B3875" s="16"/>
      <c r="C3875" s="16"/>
      <c r="J3875" s="16"/>
      <c r="S3875" s="16"/>
      <c r="T3875" s="16"/>
      <c r="U3875" s="16"/>
      <c r="V3875" s="16"/>
      <c r="X3875" s="16"/>
      <c r="Z3875" s="16"/>
      <c r="AA3875" s="16"/>
      <c r="AE3875" s="16"/>
    </row>
    <row r="3876" spans="2:31" ht="12">
      <c r="B3876" s="16"/>
      <c r="C3876" s="16"/>
      <c r="J3876" s="16"/>
      <c r="S3876" s="16"/>
      <c r="T3876" s="16"/>
      <c r="U3876" s="16"/>
      <c r="V3876" s="16"/>
      <c r="X3876" s="16"/>
      <c r="Z3876" s="16"/>
      <c r="AA3876" s="16"/>
      <c r="AE3876" s="16"/>
    </row>
    <row r="3877" spans="2:31" ht="12">
      <c r="B3877" s="16"/>
      <c r="C3877" s="16"/>
      <c r="J3877" s="16"/>
      <c r="S3877" s="16"/>
      <c r="T3877" s="16"/>
      <c r="U3877" s="16"/>
      <c r="V3877" s="16"/>
      <c r="X3877" s="16"/>
      <c r="Z3877" s="16"/>
      <c r="AA3877" s="16"/>
      <c r="AE3877" s="16"/>
    </row>
    <row r="3878" spans="2:31" ht="12">
      <c r="B3878" s="16"/>
      <c r="C3878" s="16"/>
      <c r="J3878" s="16"/>
      <c r="S3878" s="16"/>
      <c r="T3878" s="16"/>
      <c r="U3878" s="16"/>
      <c r="V3878" s="16"/>
      <c r="X3878" s="16"/>
      <c r="Z3878" s="16"/>
      <c r="AA3878" s="16"/>
      <c r="AE3878" s="16"/>
    </row>
    <row r="3879" spans="2:31" ht="12">
      <c r="B3879" s="16"/>
      <c r="C3879" s="16"/>
      <c r="J3879" s="16"/>
      <c r="S3879" s="16"/>
      <c r="T3879" s="16"/>
      <c r="U3879" s="16"/>
      <c r="V3879" s="16"/>
      <c r="X3879" s="16"/>
      <c r="Z3879" s="16"/>
      <c r="AA3879" s="16"/>
      <c r="AE3879" s="16"/>
    </row>
    <row r="3880" spans="2:31" ht="12">
      <c r="B3880" s="16"/>
      <c r="C3880" s="16"/>
      <c r="J3880" s="16"/>
      <c r="S3880" s="16"/>
      <c r="T3880" s="16"/>
      <c r="U3880" s="16"/>
      <c r="V3880" s="16"/>
      <c r="X3880" s="16"/>
      <c r="Z3880" s="16"/>
      <c r="AA3880" s="16"/>
      <c r="AE3880" s="16"/>
    </row>
    <row r="3881" spans="2:31" ht="12">
      <c r="B3881" s="16"/>
      <c r="C3881" s="16"/>
      <c r="J3881" s="16"/>
      <c r="S3881" s="16"/>
      <c r="T3881" s="16"/>
      <c r="U3881" s="16"/>
      <c r="V3881" s="16"/>
      <c r="X3881" s="16"/>
      <c r="Z3881" s="16"/>
      <c r="AA3881" s="16"/>
      <c r="AE3881" s="16"/>
    </row>
    <row r="3882" spans="2:31" ht="12">
      <c r="B3882" s="16"/>
      <c r="C3882" s="16"/>
      <c r="J3882" s="16"/>
      <c r="S3882" s="16"/>
      <c r="T3882" s="16"/>
      <c r="U3882" s="16"/>
      <c r="V3882" s="16"/>
      <c r="X3882" s="16"/>
      <c r="Z3882" s="16"/>
      <c r="AA3882" s="16"/>
      <c r="AE3882" s="16"/>
    </row>
    <row r="3883" spans="2:31" ht="12">
      <c r="B3883" s="16"/>
      <c r="C3883" s="16"/>
      <c r="J3883" s="16"/>
      <c r="S3883" s="16"/>
      <c r="T3883" s="16"/>
      <c r="U3883" s="16"/>
      <c r="V3883" s="16"/>
      <c r="X3883" s="16"/>
      <c r="Z3883" s="16"/>
      <c r="AA3883" s="16"/>
      <c r="AE3883" s="16"/>
    </row>
    <row r="3884" spans="2:31" ht="12">
      <c r="B3884" s="16"/>
      <c r="C3884" s="16"/>
      <c r="J3884" s="16"/>
      <c r="S3884" s="16"/>
      <c r="T3884" s="16"/>
      <c r="U3884" s="16"/>
      <c r="V3884" s="16"/>
      <c r="X3884" s="16"/>
      <c r="Z3884" s="16"/>
      <c r="AA3884" s="16"/>
      <c r="AE3884" s="16"/>
    </row>
    <row r="3885" spans="2:31" ht="12">
      <c r="B3885" s="16"/>
      <c r="C3885" s="16"/>
      <c r="J3885" s="16"/>
      <c r="S3885" s="16"/>
      <c r="T3885" s="16"/>
      <c r="U3885" s="16"/>
      <c r="V3885" s="16"/>
      <c r="X3885" s="16"/>
      <c r="Z3885" s="16"/>
      <c r="AA3885" s="16"/>
      <c r="AE3885" s="16"/>
    </row>
    <row r="3886" spans="2:31" ht="12">
      <c r="B3886" s="16"/>
      <c r="C3886" s="16"/>
      <c r="J3886" s="16"/>
      <c r="S3886" s="16"/>
      <c r="T3886" s="16"/>
      <c r="U3886" s="16"/>
      <c r="V3886" s="16"/>
      <c r="X3886" s="16"/>
      <c r="Z3886" s="16"/>
      <c r="AA3886" s="16"/>
      <c r="AE3886" s="16"/>
    </row>
    <row r="3887" spans="2:31" ht="12">
      <c r="B3887" s="16"/>
      <c r="C3887" s="16"/>
      <c r="J3887" s="16"/>
      <c r="S3887" s="16"/>
      <c r="T3887" s="16"/>
      <c r="U3887" s="16"/>
      <c r="V3887" s="16"/>
      <c r="X3887" s="16"/>
      <c r="Z3887" s="16"/>
      <c r="AA3887" s="16"/>
      <c r="AE3887" s="16"/>
    </row>
    <row r="3888" spans="2:31" ht="12">
      <c r="B3888" s="16"/>
      <c r="C3888" s="16"/>
      <c r="J3888" s="16"/>
      <c r="S3888" s="16"/>
      <c r="T3888" s="16"/>
      <c r="U3888" s="16"/>
      <c r="V3888" s="16"/>
      <c r="X3888" s="16"/>
      <c r="Z3888" s="16"/>
      <c r="AA3888" s="16"/>
      <c r="AE3888" s="16"/>
    </row>
    <row r="3889" spans="2:31" ht="12">
      <c r="B3889" s="16"/>
      <c r="C3889" s="16"/>
      <c r="J3889" s="16"/>
      <c r="S3889" s="16"/>
      <c r="T3889" s="16"/>
      <c r="U3889" s="16"/>
      <c r="V3889" s="16"/>
      <c r="X3889" s="16"/>
      <c r="Z3889" s="16"/>
      <c r="AA3889" s="16"/>
      <c r="AE3889" s="16"/>
    </row>
    <row r="3890" spans="2:31" ht="12">
      <c r="B3890" s="16"/>
      <c r="C3890" s="16"/>
      <c r="J3890" s="16"/>
      <c r="S3890" s="16"/>
      <c r="T3890" s="16"/>
      <c r="U3890" s="16"/>
      <c r="V3890" s="16"/>
      <c r="X3890" s="16"/>
      <c r="Z3890" s="16"/>
      <c r="AA3890" s="16"/>
      <c r="AE3890" s="16"/>
    </row>
    <row r="3891" spans="2:31" ht="12">
      <c r="B3891" s="16"/>
      <c r="C3891" s="16"/>
      <c r="J3891" s="16"/>
      <c r="S3891" s="16"/>
      <c r="T3891" s="16"/>
      <c r="U3891" s="16"/>
      <c r="V3891" s="16"/>
      <c r="X3891" s="16"/>
      <c r="Z3891" s="16"/>
      <c r="AA3891" s="16"/>
      <c r="AE3891" s="16"/>
    </row>
    <row r="3892" spans="2:31" ht="12">
      <c r="B3892" s="16"/>
      <c r="C3892" s="16"/>
      <c r="J3892" s="16"/>
      <c r="S3892" s="16"/>
      <c r="T3892" s="16"/>
      <c r="U3892" s="16"/>
      <c r="V3892" s="16"/>
      <c r="X3892" s="16"/>
      <c r="Z3892" s="16"/>
      <c r="AA3892" s="16"/>
      <c r="AE3892" s="16"/>
    </row>
    <row r="3893" spans="2:31" ht="12">
      <c r="B3893" s="16"/>
      <c r="C3893" s="16"/>
      <c r="J3893" s="16"/>
      <c r="S3893" s="16"/>
      <c r="T3893" s="16"/>
      <c r="U3893" s="16"/>
      <c r="V3893" s="16"/>
      <c r="X3893" s="16"/>
      <c r="Z3893" s="16"/>
      <c r="AA3893" s="16"/>
      <c r="AE3893" s="16"/>
    </row>
    <row r="3894" spans="2:31" ht="12">
      <c r="B3894" s="16"/>
      <c r="C3894" s="16"/>
      <c r="J3894" s="16"/>
      <c r="S3894" s="16"/>
      <c r="T3894" s="16"/>
      <c r="U3894" s="16"/>
      <c r="V3894" s="16"/>
      <c r="X3894" s="16"/>
      <c r="Z3894" s="16"/>
      <c r="AA3894" s="16"/>
      <c r="AE3894" s="16"/>
    </row>
    <row r="3895" spans="2:31" ht="12">
      <c r="B3895" s="16"/>
      <c r="C3895" s="16"/>
      <c r="J3895" s="16"/>
      <c r="S3895" s="16"/>
      <c r="T3895" s="16"/>
      <c r="U3895" s="16"/>
      <c r="V3895" s="16"/>
      <c r="X3895" s="16"/>
      <c r="Z3895" s="16"/>
      <c r="AA3895" s="16"/>
      <c r="AE3895" s="16"/>
    </row>
    <row r="3896" spans="2:31" ht="12">
      <c r="B3896" s="16"/>
      <c r="C3896" s="16"/>
      <c r="J3896" s="16"/>
      <c r="S3896" s="16"/>
      <c r="T3896" s="16"/>
      <c r="U3896" s="16"/>
      <c r="V3896" s="16"/>
      <c r="X3896" s="16"/>
      <c r="Z3896" s="16"/>
      <c r="AA3896" s="16"/>
      <c r="AE3896" s="16"/>
    </row>
    <row r="3897" spans="2:31" ht="12">
      <c r="B3897" s="16"/>
      <c r="C3897" s="16"/>
      <c r="J3897" s="16"/>
      <c r="S3897" s="16"/>
      <c r="T3897" s="16"/>
      <c r="U3897" s="16"/>
      <c r="V3897" s="16"/>
      <c r="X3897" s="16"/>
      <c r="Z3897" s="16"/>
      <c r="AA3897" s="16"/>
      <c r="AE3897" s="16"/>
    </row>
    <row r="3898" spans="2:31" ht="12">
      <c r="B3898" s="16"/>
      <c r="C3898" s="16"/>
      <c r="J3898" s="16"/>
      <c r="S3898" s="16"/>
      <c r="T3898" s="16"/>
      <c r="U3898" s="16"/>
      <c r="V3898" s="16"/>
      <c r="X3898" s="16"/>
      <c r="Z3898" s="16"/>
      <c r="AA3898" s="16"/>
      <c r="AE3898" s="16"/>
    </row>
    <row r="3899" spans="2:31" ht="12">
      <c r="B3899" s="16"/>
      <c r="C3899" s="16"/>
      <c r="J3899" s="16"/>
      <c r="S3899" s="16"/>
      <c r="T3899" s="16"/>
      <c r="U3899" s="16"/>
      <c r="V3899" s="16"/>
      <c r="X3899" s="16"/>
      <c r="Z3899" s="16"/>
      <c r="AA3899" s="16"/>
      <c r="AE3899" s="16"/>
    </row>
    <row r="3900" spans="2:31" ht="12">
      <c r="B3900" s="16"/>
      <c r="C3900" s="16"/>
      <c r="J3900" s="16"/>
      <c r="S3900" s="16"/>
      <c r="T3900" s="16"/>
      <c r="U3900" s="16"/>
      <c r="V3900" s="16"/>
      <c r="X3900" s="16"/>
      <c r="Z3900" s="16"/>
      <c r="AA3900" s="16"/>
      <c r="AE3900" s="16"/>
    </row>
    <row r="3901" spans="2:31" ht="12">
      <c r="B3901" s="16"/>
      <c r="C3901" s="16"/>
      <c r="J3901" s="16"/>
      <c r="S3901" s="16"/>
      <c r="T3901" s="16"/>
      <c r="U3901" s="16"/>
      <c r="V3901" s="16"/>
      <c r="X3901" s="16"/>
      <c r="Z3901" s="16"/>
      <c r="AA3901" s="16"/>
      <c r="AE3901" s="16"/>
    </row>
    <row r="3902" spans="2:31" ht="12">
      <c r="B3902" s="16"/>
      <c r="C3902" s="16"/>
      <c r="J3902" s="16"/>
      <c r="S3902" s="16"/>
      <c r="T3902" s="16"/>
      <c r="U3902" s="16"/>
      <c r="V3902" s="16"/>
      <c r="X3902" s="16"/>
      <c r="Z3902" s="16"/>
      <c r="AA3902" s="16"/>
      <c r="AE3902" s="16"/>
    </row>
    <row r="3903" spans="2:31" ht="12">
      <c r="B3903" s="16"/>
      <c r="C3903" s="16"/>
      <c r="J3903" s="16"/>
      <c r="S3903" s="16"/>
      <c r="T3903" s="16"/>
      <c r="U3903" s="16"/>
      <c r="V3903" s="16"/>
      <c r="X3903" s="16"/>
      <c r="Z3903" s="16"/>
      <c r="AA3903" s="16"/>
      <c r="AE3903" s="16"/>
    </row>
    <row r="3904" spans="2:31" ht="12">
      <c r="B3904" s="16"/>
      <c r="C3904" s="16"/>
      <c r="J3904" s="16"/>
      <c r="S3904" s="16"/>
      <c r="T3904" s="16"/>
      <c r="U3904" s="16"/>
      <c r="V3904" s="16"/>
      <c r="X3904" s="16"/>
      <c r="Z3904" s="16"/>
      <c r="AA3904" s="16"/>
      <c r="AE3904" s="16"/>
    </row>
    <row r="3905" spans="2:31" ht="12">
      <c r="B3905" s="16"/>
      <c r="C3905" s="16"/>
      <c r="J3905" s="16"/>
      <c r="S3905" s="16"/>
      <c r="T3905" s="16"/>
      <c r="U3905" s="16"/>
      <c r="V3905" s="16"/>
      <c r="X3905" s="16"/>
      <c r="Z3905" s="16"/>
      <c r="AA3905" s="16"/>
      <c r="AE3905" s="16"/>
    </row>
    <row r="3906" spans="2:31" ht="12">
      <c r="B3906" s="16"/>
      <c r="C3906" s="16"/>
      <c r="J3906" s="16"/>
      <c r="S3906" s="16"/>
      <c r="T3906" s="16"/>
      <c r="U3906" s="16"/>
      <c r="V3906" s="16"/>
      <c r="X3906" s="16"/>
      <c r="Z3906" s="16"/>
      <c r="AA3906" s="16"/>
      <c r="AE3906" s="16"/>
    </row>
    <row r="3907" spans="2:31" ht="12">
      <c r="B3907" s="16"/>
      <c r="C3907" s="16"/>
      <c r="J3907" s="16"/>
      <c r="S3907" s="16"/>
      <c r="T3907" s="16"/>
      <c r="U3907" s="16"/>
      <c r="V3907" s="16"/>
      <c r="X3907" s="16"/>
      <c r="Z3907" s="16"/>
      <c r="AA3907" s="16"/>
      <c r="AE3907" s="16"/>
    </row>
    <row r="3908" spans="2:31" ht="12">
      <c r="B3908" s="16"/>
      <c r="C3908" s="16"/>
      <c r="J3908" s="16"/>
      <c r="S3908" s="16"/>
      <c r="T3908" s="16"/>
      <c r="U3908" s="16"/>
      <c r="V3908" s="16"/>
      <c r="X3908" s="16"/>
      <c r="Z3908" s="16"/>
      <c r="AA3908" s="16"/>
      <c r="AE3908" s="16"/>
    </row>
    <row r="3909" spans="2:31" ht="12">
      <c r="B3909" s="16"/>
      <c r="C3909" s="16"/>
      <c r="J3909" s="16"/>
      <c r="S3909" s="16"/>
      <c r="T3909" s="16"/>
      <c r="U3909" s="16"/>
      <c r="V3909" s="16"/>
      <c r="X3909" s="16"/>
      <c r="Z3909" s="16"/>
      <c r="AA3909" s="16"/>
      <c r="AE3909" s="16"/>
    </row>
    <row r="3910" spans="2:31" ht="12">
      <c r="B3910" s="16"/>
      <c r="C3910" s="16"/>
      <c r="J3910" s="16"/>
      <c r="S3910" s="16"/>
      <c r="T3910" s="16"/>
      <c r="U3910" s="16"/>
      <c r="V3910" s="16"/>
      <c r="X3910" s="16"/>
      <c r="Z3910" s="16"/>
      <c r="AA3910" s="16"/>
      <c r="AE3910" s="16"/>
    </row>
    <row r="3911" spans="2:31" ht="12">
      <c r="B3911" s="16"/>
      <c r="C3911" s="16"/>
      <c r="J3911" s="16"/>
      <c r="S3911" s="16"/>
      <c r="T3911" s="16"/>
      <c r="U3911" s="16"/>
      <c r="V3911" s="16"/>
      <c r="X3911" s="16"/>
      <c r="Z3911" s="16"/>
      <c r="AA3911" s="16"/>
      <c r="AE3911" s="16"/>
    </row>
    <row r="3912" spans="2:31" ht="12">
      <c r="B3912" s="16"/>
      <c r="C3912" s="16"/>
      <c r="J3912" s="16"/>
      <c r="S3912" s="16"/>
      <c r="T3912" s="16"/>
      <c r="U3912" s="16"/>
      <c r="V3912" s="16"/>
      <c r="X3912" s="16"/>
      <c r="Z3912" s="16"/>
      <c r="AA3912" s="16"/>
      <c r="AE3912" s="16"/>
    </row>
    <row r="3913" spans="2:31" ht="12">
      <c r="B3913" s="16"/>
      <c r="C3913" s="16"/>
      <c r="J3913" s="16"/>
      <c r="S3913" s="16"/>
      <c r="T3913" s="16"/>
      <c r="U3913" s="16"/>
      <c r="V3913" s="16"/>
      <c r="X3913" s="16"/>
      <c r="Z3913" s="16"/>
      <c r="AA3913" s="16"/>
      <c r="AE3913" s="16"/>
    </row>
    <row r="3914" spans="2:31" ht="12">
      <c r="B3914" s="16"/>
      <c r="C3914" s="16"/>
      <c r="J3914" s="16"/>
      <c r="S3914" s="16"/>
      <c r="T3914" s="16"/>
      <c r="U3914" s="16"/>
      <c r="V3914" s="16"/>
      <c r="X3914" s="16"/>
      <c r="Z3914" s="16"/>
      <c r="AA3914" s="16"/>
      <c r="AE3914" s="16"/>
    </row>
    <row r="3915" spans="2:31" ht="12">
      <c r="B3915" s="16"/>
      <c r="C3915" s="16"/>
      <c r="J3915" s="16"/>
      <c r="S3915" s="16"/>
      <c r="T3915" s="16"/>
      <c r="U3915" s="16"/>
      <c r="V3915" s="16"/>
      <c r="X3915" s="16"/>
      <c r="Z3915" s="16"/>
      <c r="AA3915" s="16"/>
      <c r="AE3915" s="16"/>
    </row>
    <row r="3916" spans="2:31" ht="12">
      <c r="B3916" s="16"/>
      <c r="C3916" s="16"/>
      <c r="J3916" s="16"/>
      <c r="S3916" s="16"/>
      <c r="T3916" s="16"/>
      <c r="U3916" s="16"/>
      <c r="V3916" s="16"/>
      <c r="X3916" s="16"/>
      <c r="Z3916" s="16"/>
      <c r="AA3916" s="16"/>
      <c r="AE3916" s="16"/>
    </row>
    <row r="3917" spans="2:31" ht="12">
      <c r="B3917" s="16"/>
      <c r="C3917" s="16"/>
      <c r="J3917" s="16"/>
      <c r="S3917" s="16"/>
      <c r="T3917" s="16"/>
      <c r="U3917" s="16"/>
      <c r="V3917" s="16"/>
      <c r="X3917" s="16"/>
      <c r="Z3917" s="16"/>
      <c r="AA3917" s="16"/>
      <c r="AE3917" s="16"/>
    </row>
    <row r="3918" spans="2:31" ht="12">
      <c r="B3918" s="16"/>
      <c r="C3918" s="16"/>
      <c r="J3918" s="16"/>
      <c r="S3918" s="16"/>
      <c r="T3918" s="16"/>
      <c r="U3918" s="16"/>
      <c r="V3918" s="16"/>
      <c r="X3918" s="16"/>
      <c r="Z3918" s="16"/>
      <c r="AA3918" s="16"/>
      <c r="AE3918" s="16"/>
    </row>
    <row r="3919" spans="2:31" ht="12">
      <c r="B3919" s="16"/>
      <c r="C3919" s="16"/>
      <c r="J3919" s="16"/>
      <c r="S3919" s="16"/>
      <c r="T3919" s="16"/>
      <c r="U3919" s="16"/>
      <c r="V3919" s="16"/>
      <c r="X3919" s="16"/>
      <c r="Z3919" s="16"/>
      <c r="AA3919" s="16"/>
      <c r="AE3919" s="16"/>
    </row>
    <row r="3920" spans="2:31" ht="12">
      <c r="B3920" s="16"/>
      <c r="C3920" s="16"/>
      <c r="J3920" s="16"/>
      <c r="S3920" s="16"/>
      <c r="T3920" s="16"/>
      <c r="U3920" s="16"/>
      <c r="V3920" s="16"/>
      <c r="X3920" s="16"/>
      <c r="Z3920" s="16"/>
      <c r="AA3920" s="16"/>
      <c r="AE3920" s="16"/>
    </row>
    <row r="3921" spans="2:31" ht="12">
      <c r="B3921" s="16"/>
      <c r="C3921" s="16"/>
      <c r="J3921" s="16"/>
      <c r="S3921" s="16"/>
      <c r="T3921" s="16"/>
      <c r="U3921" s="16"/>
      <c r="V3921" s="16"/>
      <c r="X3921" s="16"/>
      <c r="Z3921" s="16"/>
      <c r="AA3921" s="16"/>
      <c r="AE3921" s="16"/>
    </row>
    <row r="3922" spans="2:31" ht="12">
      <c r="B3922" s="16"/>
      <c r="C3922" s="16"/>
      <c r="J3922" s="16"/>
      <c r="S3922" s="16"/>
      <c r="T3922" s="16"/>
      <c r="U3922" s="16"/>
      <c r="V3922" s="16"/>
      <c r="X3922" s="16"/>
      <c r="Z3922" s="16"/>
      <c r="AA3922" s="16"/>
      <c r="AE3922" s="16"/>
    </row>
    <row r="3923" spans="2:31" ht="12">
      <c r="B3923" s="16"/>
      <c r="C3923" s="16"/>
      <c r="J3923" s="16"/>
      <c r="S3923" s="16"/>
      <c r="T3923" s="16"/>
      <c r="U3923" s="16"/>
      <c r="V3923" s="16"/>
      <c r="X3923" s="16"/>
      <c r="Z3923" s="16"/>
      <c r="AA3923" s="16"/>
      <c r="AE3923" s="16"/>
    </row>
    <row r="3924" spans="2:31" ht="12">
      <c r="B3924" s="16"/>
      <c r="C3924" s="16"/>
      <c r="J3924" s="16"/>
      <c r="S3924" s="16"/>
      <c r="T3924" s="16"/>
      <c r="U3924" s="16"/>
      <c r="V3924" s="16"/>
      <c r="X3924" s="16"/>
      <c r="Z3924" s="16"/>
      <c r="AA3924" s="16"/>
      <c r="AE3924" s="16"/>
    </row>
    <row r="3925" spans="2:31" ht="12">
      <c r="B3925" s="16"/>
      <c r="C3925" s="16"/>
      <c r="J3925" s="16"/>
      <c r="S3925" s="16"/>
      <c r="T3925" s="16"/>
      <c r="U3925" s="16"/>
      <c r="V3925" s="16"/>
      <c r="X3925" s="16"/>
      <c r="Z3925" s="16"/>
      <c r="AA3925" s="16"/>
      <c r="AE3925" s="16"/>
    </row>
    <row r="3926" spans="2:31" ht="12">
      <c r="B3926" s="16"/>
      <c r="C3926" s="16"/>
      <c r="J3926" s="16"/>
      <c r="S3926" s="16"/>
      <c r="T3926" s="16"/>
      <c r="U3926" s="16"/>
      <c r="V3926" s="16"/>
      <c r="X3926" s="16"/>
      <c r="Z3926" s="16"/>
      <c r="AA3926" s="16"/>
      <c r="AE3926" s="16"/>
    </row>
    <row r="3927" spans="2:31" ht="12">
      <c r="B3927" s="16"/>
      <c r="C3927" s="16"/>
      <c r="J3927" s="16"/>
      <c r="S3927" s="16"/>
      <c r="T3927" s="16"/>
      <c r="U3927" s="16"/>
      <c r="V3927" s="16"/>
      <c r="X3927" s="16"/>
      <c r="Z3927" s="16"/>
      <c r="AA3927" s="16"/>
      <c r="AE3927" s="16"/>
    </row>
    <row r="3928" spans="2:31" ht="12">
      <c r="B3928" s="16"/>
      <c r="C3928" s="16"/>
      <c r="J3928" s="16"/>
      <c r="S3928" s="16"/>
      <c r="T3928" s="16"/>
      <c r="U3928" s="16"/>
      <c r="V3928" s="16"/>
      <c r="X3928" s="16"/>
      <c r="Z3928" s="16"/>
      <c r="AA3928" s="16"/>
      <c r="AE3928" s="16"/>
    </row>
    <row r="3929" spans="2:31" ht="12">
      <c r="B3929" s="16"/>
      <c r="C3929" s="16"/>
      <c r="J3929" s="16"/>
      <c r="S3929" s="16"/>
      <c r="T3929" s="16"/>
      <c r="U3929" s="16"/>
      <c r="V3929" s="16"/>
      <c r="X3929" s="16"/>
      <c r="Z3929" s="16"/>
      <c r="AA3929" s="16"/>
      <c r="AE3929" s="16"/>
    </row>
    <row r="3930" spans="2:31" ht="12">
      <c r="B3930" s="16"/>
      <c r="C3930" s="16"/>
      <c r="J3930" s="16"/>
      <c r="S3930" s="16"/>
      <c r="T3930" s="16"/>
      <c r="U3930" s="16"/>
      <c r="V3930" s="16"/>
      <c r="X3930" s="16"/>
      <c r="Z3930" s="16"/>
      <c r="AA3930" s="16"/>
      <c r="AE3930" s="16"/>
    </row>
    <row r="3931" spans="2:31" ht="12">
      <c r="B3931" s="16"/>
      <c r="C3931" s="16"/>
      <c r="J3931" s="16"/>
      <c r="S3931" s="16"/>
      <c r="T3931" s="16"/>
      <c r="U3931" s="16"/>
      <c r="V3931" s="16"/>
      <c r="X3931" s="16"/>
      <c r="Z3931" s="16"/>
      <c r="AA3931" s="16"/>
      <c r="AE3931" s="16"/>
    </row>
    <row r="3932" spans="2:31" ht="12">
      <c r="B3932" s="16"/>
      <c r="C3932" s="16"/>
      <c r="J3932" s="16"/>
      <c r="S3932" s="16"/>
      <c r="T3932" s="16"/>
      <c r="U3932" s="16"/>
      <c r="V3932" s="16"/>
      <c r="X3932" s="16"/>
      <c r="Z3932" s="16"/>
      <c r="AA3932" s="16"/>
      <c r="AE3932" s="16"/>
    </row>
    <row r="3933" spans="2:31" ht="12">
      <c r="B3933" s="16"/>
      <c r="C3933" s="16"/>
      <c r="J3933" s="16"/>
      <c r="S3933" s="16"/>
      <c r="T3933" s="16"/>
      <c r="U3933" s="16"/>
      <c r="V3933" s="16"/>
      <c r="X3933" s="16"/>
      <c r="Z3933" s="16"/>
      <c r="AA3933" s="16"/>
      <c r="AE3933" s="16"/>
    </row>
    <row r="3934" spans="2:31" ht="12">
      <c r="B3934" s="16"/>
      <c r="C3934" s="16"/>
      <c r="J3934" s="16"/>
      <c r="S3934" s="16"/>
      <c r="T3934" s="16"/>
      <c r="U3934" s="16"/>
      <c r="V3934" s="16"/>
      <c r="X3934" s="16"/>
      <c r="Z3934" s="16"/>
      <c r="AA3934" s="16"/>
      <c r="AE3934" s="16"/>
    </row>
    <row r="3935" spans="2:31" ht="12">
      <c r="B3935" s="16"/>
      <c r="C3935" s="16"/>
      <c r="J3935" s="16"/>
      <c r="S3935" s="16"/>
      <c r="T3935" s="16"/>
      <c r="U3935" s="16"/>
      <c r="V3935" s="16"/>
      <c r="X3935" s="16"/>
      <c r="Z3935" s="16"/>
      <c r="AA3935" s="16"/>
      <c r="AE3935" s="16"/>
    </row>
    <row r="3936" spans="2:31" ht="12">
      <c r="B3936" s="16"/>
      <c r="C3936" s="16"/>
      <c r="J3936" s="16"/>
      <c r="S3936" s="16"/>
      <c r="T3936" s="16"/>
      <c r="U3936" s="16"/>
      <c r="V3936" s="16"/>
      <c r="X3936" s="16"/>
      <c r="Z3936" s="16"/>
      <c r="AA3936" s="16"/>
      <c r="AE3936" s="16"/>
    </row>
    <row r="3937" spans="2:31" ht="12">
      <c r="B3937" s="16"/>
      <c r="C3937" s="16"/>
      <c r="J3937" s="16"/>
      <c r="S3937" s="16"/>
      <c r="T3937" s="16"/>
      <c r="U3937" s="16"/>
      <c r="V3937" s="16"/>
      <c r="X3937" s="16"/>
      <c r="Z3937" s="16"/>
      <c r="AA3937" s="16"/>
      <c r="AE3937" s="16"/>
    </row>
    <row r="3938" spans="2:31" ht="12">
      <c r="B3938" s="16"/>
      <c r="C3938" s="16"/>
      <c r="J3938" s="16"/>
      <c r="S3938" s="16"/>
      <c r="T3938" s="16"/>
      <c r="U3938" s="16"/>
      <c r="V3938" s="16"/>
      <c r="X3938" s="16"/>
      <c r="Z3938" s="16"/>
      <c r="AA3938" s="16"/>
      <c r="AE3938" s="16"/>
    </row>
    <row r="3939" spans="2:31" ht="12">
      <c r="B3939" s="16"/>
      <c r="C3939" s="16"/>
      <c r="J3939" s="16"/>
      <c r="S3939" s="16"/>
      <c r="T3939" s="16"/>
      <c r="U3939" s="16"/>
      <c r="V3939" s="16"/>
      <c r="X3939" s="16"/>
      <c r="Z3939" s="16"/>
      <c r="AA3939" s="16"/>
      <c r="AE3939" s="16"/>
    </row>
    <row r="3940" spans="2:31" ht="12">
      <c r="B3940" s="16"/>
      <c r="C3940" s="16"/>
      <c r="J3940" s="16"/>
      <c r="S3940" s="16"/>
      <c r="T3940" s="16"/>
      <c r="U3940" s="16"/>
      <c r="V3940" s="16"/>
      <c r="X3940" s="16"/>
      <c r="Z3940" s="16"/>
      <c r="AA3940" s="16"/>
      <c r="AE3940" s="16"/>
    </row>
    <row r="3941" spans="2:31" ht="12">
      <c r="B3941" s="16"/>
      <c r="C3941" s="16"/>
      <c r="J3941" s="16"/>
      <c r="S3941" s="16"/>
      <c r="T3941" s="16"/>
      <c r="U3941" s="16"/>
      <c r="V3941" s="16"/>
      <c r="X3941" s="16"/>
      <c r="Z3941" s="16"/>
      <c r="AA3941" s="16"/>
      <c r="AE3941" s="16"/>
    </row>
    <row r="3942" spans="2:31" ht="12">
      <c r="B3942" s="16"/>
      <c r="C3942" s="16"/>
      <c r="J3942" s="16"/>
      <c r="S3942" s="16"/>
      <c r="T3942" s="16"/>
      <c r="U3942" s="16"/>
      <c r="V3942" s="16"/>
      <c r="X3942" s="16"/>
      <c r="Z3942" s="16"/>
      <c r="AA3942" s="16"/>
      <c r="AE3942" s="16"/>
    </row>
    <row r="3943" spans="2:31" ht="12">
      <c r="B3943" s="16"/>
      <c r="C3943" s="16"/>
      <c r="J3943" s="16"/>
      <c r="S3943" s="16"/>
      <c r="T3943" s="16"/>
      <c r="U3943" s="16"/>
      <c r="V3943" s="16"/>
      <c r="X3943" s="16"/>
      <c r="Z3943" s="16"/>
      <c r="AA3943" s="16"/>
      <c r="AE3943" s="16"/>
    </row>
    <row r="3944" spans="2:31" ht="12">
      <c r="B3944" s="16"/>
      <c r="C3944" s="16"/>
      <c r="J3944" s="16"/>
      <c r="S3944" s="16"/>
      <c r="T3944" s="16"/>
      <c r="U3944" s="16"/>
      <c r="V3944" s="16"/>
      <c r="X3944" s="16"/>
      <c r="Z3944" s="16"/>
      <c r="AA3944" s="16"/>
      <c r="AE3944" s="16"/>
    </row>
    <row r="3945" spans="2:31" ht="12">
      <c r="B3945" s="16"/>
      <c r="C3945" s="16"/>
      <c r="J3945" s="16"/>
      <c r="S3945" s="16"/>
      <c r="T3945" s="16"/>
      <c r="U3945" s="16"/>
      <c r="V3945" s="16"/>
      <c r="X3945" s="16"/>
      <c r="Z3945" s="16"/>
      <c r="AA3945" s="16"/>
      <c r="AE3945" s="16"/>
    </row>
    <row r="3946" spans="2:31" ht="12">
      <c r="B3946" s="16"/>
      <c r="C3946" s="16"/>
      <c r="J3946" s="16"/>
      <c r="S3946" s="16"/>
      <c r="T3946" s="16"/>
      <c r="U3946" s="16"/>
      <c r="V3946" s="16"/>
      <c r="X3946" s="16"/>
      <c r="Z3946" s="16"/>
      <c r="AA3946" s="16"/>
      <c r="AE3946" s="16"/>
    </row>
    <row r="3947" spans="2:31" ht="12">
      <c r="B3947" s="16"/>
      <c r="C3947" s="16"/>
      <c r="J3947" s="16"/>
      <c r="S3947" s="16"/>
      <c r="T3947" s="16"/>
      <c r="U3947" s="16"/>
      <c r="V3947" s="16"/>
      <c r="X3947" s="16"/>
      <c r="Z3947" s="16"/>
      <c r="AA3947" s="16"/>
      <c r="AE3947" s="16"/>
    </row>
    <row r="3948" spans="2:31" ht="12">
      <c r="B3948" s="16"/>
      <c r="C3948" s="16"/>
      <c r="J3948" s="16"/>
      <c r="S3948" s="16"/>
      <c r="T3948" s="16"/>
      <c r="U3948" s="16"/>
      <c r="V3948" s="16"/>
      <c r="X3948" s="16"/>
      <c r="Z3948" s="16"/>
      <c r="AA3948" s="16"/>
      <c r="AE3948" s="16"/>
    </row>
    <row r="3949" spans="2:31" ht="12">
      <c r="B3949" s="16"/>
      <c r="C3949" s="16"/>
      <c r="J3949" s="16"/>
      <c r="S3949" s="16"/>
      <c r="T3949" s="16"/>
      <c r="U3949" s="16"/>
      <c r="V3949" s="16"/>
      <c r="X3949" s="16"/>
      <c r="Z3949" s="16"/>
      <c r="AA3949" s="16"/>
      <c r="AE3949" s="16"/>
    </row>
    <row r="3950" spans="2:31" ht="12">
      <c r="B3950" s="16"/>
      <c r="C3950" s="16"/>
      <c r="J3950" s="16"/>
      <c r="S3950" s="16"/>
      <c r="T3950" s="16"/>
      <c r="U3950" s="16"/>
      <c r="V3950" s="16"/>
      <c r="X3950" s="16"/>
      <c r="Z3950" s="16"/>
      <c r="AA3950" s="16"/>
      <c r="AE3950" s="16"/>
    </row>
    <row r="3951" spans="2:31" ht="12">
      <c r="B3951" s="16"/>
      <c r="C3951" s="16"/>
      <c r="J3951" s="16"/>
      <c r="S3951" s="16"/>
      <c r="T3951" s="16"/>
      <c r="U3951" s="16"/>
      <c r="V3951" s="16"/>
      <c r="X3951" s="16"/>
      <c r="Z3951" s="16"/>
      <c r="AA3951" s="16"/>
      <c r="AE3951" s="16"/>
    </row>
    <row r="3952" spans="2:31" ht="12">
      <c r="B3952" s="16"/>
      <c r="C3952" s="16"/>
      <c r="J3952" s="16"/>
      <c r="S3952" s="16"/>
      <c r="T3952" s="16"/>
      <c r="U3952" s="16"/>
      <c r="V3952" s="16"/>
      <c r="X3952" s="16"/>
      <c r="Z3952" s="16"/>
      <c r="AA3952" s="16"/>
      <c r="AE3952" s="16"/>
    </row>
    <row r="3953" spans="2:31" ht="12">
      <c r="B3953" s="16"/>
      <c r="C3953" s="16"/>
      <c r="J3953" s="16"/>
      <c r="S3953" s="16"/>
      <c r="T3953" s="16"/>
      <c r="U3953" s="16"/>
      <c r="V3953" s="16"/>
      <c r="X3953" s="16"/>
      <c r="Z3953" s="16"/>
      <c r="AA3953" s="16"/>
      <c r="AE3953" s="16"/>
    </row>
    <row r="3954" spans="2:31" ht="12">
      <c r="B3954" s="16"/>
      <c r="C3954" s="16"/>
      <c r="J3954" s="16"/>
      <c r="S3954" s="16"/>
      <c r="T3954" s="16"/>
      <c r="U3954" s="16"/>
      <c r="V3954" s="16"/>
      <c r="X3954" s="16"/>
      <c r="Z3954" s="16"/>
      <c r="AA3954" s="16"/>
      <c r="AE3954" s="16"/>
    </row>
    <row r="3955" spans="2:31" ht="12">
      <c r="B3955" s="16"/>
      <c r="C3955" s="16"/>
      <c r="J3955" s="16"/>
      <c r="S3955" s="16"/>
      <c r="T3955" s="16"/>
      <c r="U3955" s="16"/>
      <c r="V3955" s="16"/>
      <c r="X3955" s="16"/>
      <c r="Z3955" s="16"/>
      <c r="AA3955" s="16"/>
      <c r="AE3955" s="16"/>
    </row>
    <row r="3956" spans="2:31" ht="12">
      <c r="B3956" s="16"/>
      <c r="C3956" s="16"/>
      <c r="J3956" s="16"/>
      <c r="S3956" s="16"/>
      <c r="T3956" s="16"/>
      <c r="U3956" s="16"/>
      <c r="V3956" s="16"/>
      <c r="X3956" s="16"/>
      <c r="Z3956" s="16"/>
      <c r="AA3956" s="16"/>
      <c r="AE3956" s="16"/>
    </row>
    <row r="3957" spans="2:31" ht="12">
      <c r="B3957" s="16"/>
      <c r="C3957" s="16"/>
      <c r="J3957" s="16"/>
      <c r="S3957" s="16"/>
      <c r="T3957" s="16"/>
      <c r="U3957" s="16"/>
      <c r="V3957" s="16"/>
      <c r="X3957" s="16"/>
      <c r="Z3957" s="16"/>
      <c r="AA3957" s="16"/>
      <c r="AE3957" s="16"/>
    </row>
    <row r="3958" spans="2:31" ht="12">
      <c r="B3958" s="16"/>
      <c r="C3958" s="16"/>
      <c r="J3958" s="16"/>
      <c r="S3958" s="16"/>
      <c r="T3958" s="16"/>
      <c r="U3958" s="16"/>
      <c r="V3958" s="16"/>
      <c r="X3958" s="16"/>
      <c r="Z3958" s="16"/>
      <c r="AA3958" s="16"/>
      <c r="AE3958" s="16"/>
    </row>
    <row r="3959" spans="2:31" ht="12">
      <c r="B3959" s="16"/>
      <c r="C3959" s="16"/>
      <c r="J3959" s="16"/>
      <c r="S3959" s="16"/>
      <c r="T3959" s="16"/>
      <c r="U3959" s="16"/>
      <c r="V3959" s="16"/>
      <c r="X3959" s="16"/>
      <c r="Z3959" s="16"/>
      <c r="AA3959" s="16"/>
      <c r="AE3959" s="16"/>
    </row>
    <row r="3960" spans="2:31" ht="12">
      <c r="B3960" s="16"/>
      <c r="C3960" s="16"/>
      <c r="J3960" s="16"/>
      <c r="S3960" s="16"/>
      <c r="T3960" s="16"/>
      <c r="U3960" s="16"/>
      <c r="V3960" s="16"/>
      <c r="X3960" s="16"/>
      <c r="Z3960" s="16"/>
      <c r="AA3960" s="16"/>
      <c r="AE3960" s="16"/>
    </row>
    <row r="3961" spans="2:31" ht="12">
      <c r="B3961" s="16"/>
      <c r="C3961" s="16"/>
      <c r="J3961" s="16"/>
      <c r="S3961" s="16"/>
      <c r="T3961" s="16"/>
      <c r="U3961" s="16"/>
      <c r="V3961" s="16"/>
      <c r="X3961" s="16"/>
      <c r="Z3961" s="16"/>
      <c r="AA3961" s="16"/>
      <c r="AE3961" s="16"/>
    </row>
    <row r="3962" spans="2:31" ht="12">
      <c r="B3962" s="16"/>
      <c r="C3962" s="16"/>
      <c r="J3962" s="16"/>
      <c r="S3962" s="16"/>
      <c r="T3962" s="16"/>
      <c r="U3962" s="16"/>
      <c r="V3962" s="16"/>
      <c r="X3962" s="16"/>
      <c r="Z3962" s="16"/>
      <c r="AA3962" s="16"/>
      <c r="AE3962" s="16"/>
    </row>
    <row r="3963" spans="2:31" ht="12">
      <c r="B3963" s="16"/>
      <c r="C3963" s="16"/>
      <c r="J3963" s="16"/>
      <c r="S3963" s="16"/>
      <c r="T3963" s="16"/>
      <c r="U3963" s="16"/>
      <c r="V3963" s="16"/>
      <c r="X3963" s="16"/>
      <c r="Z3963" s="16"/>
      <c r="AA3963" s="16"/>
      <c r="AE3963" s="16"/>
    </row>
    <row r="3964" spans="2:31" ht="12">
      <c r="B3964" s="16"/>
      <c r="C3964" s="16"/>
      <c r="J3964" s="16"/>
      <c r="S3964" s="16"/>
      <c r="T3964" s="16"/>
      <c r="U3964" s="16"/>
      <c r="V3964" s="16"/>
      <c r="X3964" s="16"/>
      <c r="Z3964" s="16"/>
      <c r="AA3964" s="16"/>
      <c r="AE3964" s="16"/>
    </row>
    <row r="3965" spans="2:31" ht="12">
      <c r="B3965" s="16"/>
      <c r="C3965" s="16"/>
      <c r="J3965" s="16"/>
      <c r="S3965" s="16"/>
      <c r="T3965" s="16"/>
      <c r="U3965" s="16"/>
      <c r="V3965" s="16"/>
      <c r="X3965" s="16"/>
      <c r="Z3965" s="16"/>
      <c r="AA3965" s="16"/>
      <c r="AE3965" s="16"/>
    </row>
    <row r="3966" spans="2:31" ht="12">
      <c r="B3966" s="16"/>
      <c r="C3966" s="16"/>
      <c r="J3966" s="16"/>
      <c r="S3966" s="16"/>
      <c r="T3966" s="16"/>
      <c r="U3966" s="16"/>
      <c r="V3966" s="16"/>
      <c r="X3966" s="16"/>
      <c r="Z3966" s="16"/>
      <c r="AA3966" s="16"/>
      <c r="AE3966" s="16"/>
    </row>
    <row r="3967" spans="2:31" ht="12">
      <c r="B3967" s="16"/>
      <c r="C3967" s="16"/>
      <c r="J3967" s="16"/>
      <c r="S3967" s="16"/>
      <c r="T3967" s="16"/>
      <c r="U3967" s="16"/>
      <c r="V3967" s="16"/>
      <c r="X3967" s="16"/>
      <c r="Z3967" s="16"/>
      <c r="AA3967" s="16"/>
      <c r="AE3967" s="16"/>
    </row>
    <row r="3968" spans="2:31" ht="12">
      <c r="B3968" s="16"/>
      <c r="C3968" s="16"/>
      <c r="J3968" s="16"/>
      <c r="S3968" s="16"/>
      <c r="T3968" s="16"/>
      <c r="U3968" s="16"/>
      <c r="V3968" s="16"/>
      <c r="X3968" s="16"/>
      <c r="Z3968" s="16"/>
      <c r="AA3968" s="16"/>
      <c r="AE3968" s="16"/>
    </row>
    <row r="3969" spans="2:31" ht="12">
      <c r="B3969" s="16"/>
      <c r="C3969" s="16"/>
      <c r="J3969" s="16"/>
      <c r="S3969" s="16"/>
      <c r="T3969" s="16"/>
      <c r="U3969" s="16"/>
      <c r="V3969" s="16"/>
      <c r="X3969" s="16"/>
      <c r="Z3969" s="16"/>
      <c r="AA3969" s="16"/>
      <c r="AE3969" s="16"/>
    </row>
    <row r="3970" spans="2:31" ht="12">
      <c r="B3970" s="16"/>
      <c r="C3970" s="16"/>
      <c r="J3970" s="16"/>
      <c r="S3970" s="16"/>
      <c r="T3970" s="16"/>
      <c r="U3970" s="16"/>
      <c r="V3970" s="16"/>
      <c r="X3970" s="16"/>
      <c r="Z3970" s="16"/>
      <c r="AA3970" s="16"/>
      <c r="AE3970" s="16"/>
    </row>
    <row r="3971" spans="2:31" ht="12">
      <c r="B3971" s="16"/>
      <c r="C3971" s="16"/>
      <c r="J3971" s="16"/>
      <c r="S3971" s="16"/>
      <c r="T3971" s="16"/>
      <c r="U3971" s="16"/>
      <c r="V3971" s="16"/>
      <c r="X3971" s="16"/>
      <c r="Z3971" s="16"/>
      <c r="AA3971" s="16"/>
      <c r="AE3971" s="16"/>
    </row>
    <row r="3972" spans="2:31" ht="12">
      <c r="B3972" s="16"/>
      <c r="C3972" s="16"/>
      <c r="J3972" s="16"/>
      <c r="S3972" s="16"/>
      <c r="T3972" s="16"/>
      <c r="U3972" s="16"/>
      <c r="V3972" s="16"/>
      <c r="X3972" s="16"/>
      <c r="Z3972" s="16"/>
      <c r="AA3972" s="16"/>
      <c r="AE3972" s="16"/>
    </row>
    <row r="3973" spans="2:31" ht="12">
      <c r="B3973" s="16"/>
      <c r="C3973" s="16"/>
      <c r="J3973" s="16"/>
      <c r="S3973" s="16"/>
      <c r="T3973" s="16"/>
      <c r="U3973" s="16"/>
      <c r="V3973" s="16"/>
      <c r="X3973" s="16"/>
      <c r="Z3973" s="16"/>
      <c r="AA3973" s="16"/>
      <c r="AE3973" s="16"/>
    </row>
    <row r="3974" spans="2:31" ht="12">
      <c r="B3974" s="16"/>
      <c r="C3974" s="16"/>
      <c r="J3974" s="16"/>
      <c r="S3974" s="16"/>
      <c r="T3974" s="16"/>
      <c r="U3974" s="16"/>
      <c r="V3974" s="16"/>
      <c r="X3974" s="16"/>
      <c r="Z3974" s="16"/>
      <c r="AA3974" s="16"/>
      <c r="AE3974" s="16"/>
    </row>
    <row r="3975" spans="2:31" ht="12">
      <c r="B3975" s="16"/>
      <c r="C3975" s="16"/>
      <c r="J3975" s="16"/>
      <c r="S3975" s="16"/>
      <c r="T3975" s="16"/>
      <c r="U3975" s="16"/>
      <c r="V3975" s="16"/>
      <c r="X3975" s="16"/>
      <c r="Z3975" s="16"/>
      <c r="AA3975" s="16"/>
      <c r="AE3975" s="16"/>
    </row>
    <row r="3976" spans="2:31" ht="12">
      <c r="B3976" s="16"/>
      <c r="C3976" s="16"/>
      <c r="J3976" s="16"/>
      <c r="S3976" s="16"/>
      <c r="T3976" s="16"/>
      <c r="U3976" s="16"/>
      <c r="V3976" s="16"/>
      <c r="X3976" s="16"/>
      <c r="Z3976" s="16"/>
      <c r="AA3976" s="16"/>
      <c r="AE3976" s="16"/>
    </row>
    <row r="3977" spans="2:31" ht="12">
      <c r="B3977" s="16"/>
      <c r="C3977" s="16"/>
      <c r="J3977" s="16"/>
      <c r="S3977" s="16"/>
      <c r="T3977" s="16"/>
      <c r="U3977" s="16"/>
      <c r="V3977" s="16"/>
      <c r="X3977" s="16"/>
      <c r="Z3977" s="16"/>
      <c r="AA3977" s="16"/>
      <c r="AE3977" s="16"/>
    </row>
    <row r="3978" spans="2:31" ht="12">
      <c r="B3978" s="16"/>
      <c r="C3978" s="16"/>
      <c r="J3978" s="16"/>
      <c r="S3978" s="16"/>
      <c r="T3978" s="16"/>
      <c r="U3978" s="16"/>
      <c r="V3978" s="16"/>
      <c r="X3978" s="16"/>
      <c r="Z3978" s="16"/>
      <c r="AA3978" s="16"/>
      <c r="AE3978" s="16"/>
    </row>
    <row r="3979" spans="2:31" ht="12">
      <c r="B3979" s="16"/>
      <c r="C3979" s="16"/>
      <c r="J3979" s="16"/>
      <c r="S3979" s="16"/>
      <c r="T3979" s="16"/>
      <c r="U3979" s="16"/>
      <c r="V3979" s="16"/>
      <c r="X3979" s="16"/>
      <c r="Z3979" s="16"/>
      <c r="AA3979" s="16"/>
      <c r="AE3979" s="16"/>
    </row>
    <row r="3980" spans="2:31" ht="12">
      <c r="B3980" s="16"/>
      <c r="C3980" s="16"/>
      <c r="J3980" s="16"/>
      <c r="S3980" s="16"/>
      <c r="T3980" s="16"/>
      <c r="U3980" s="16"/>
      <c r="V3980" s="16"/>
      <c r="X3980" s="16"/>
      <c r="Z3980" s="16"/>
      <c r="AA3980" s="16"/>
      <c r="AE3980" s="16"/>
    </row>
    <row r="3981" spans="2:31" ht="12">
      <c r="B3981" s="16"/>
      <c r="C3981" s="16"/>
      <c r="J3981" s="16"/>
      <c r="S3981" s="16"/>
      <c r="T3981" s="16"/>
      <c r="U3981" s="16"/>
      <c r="V3981" s="16"/>
      <c r="X3981" s="16"/>
      <c r="Z3981" s="16"/>
      <c r="AA3981" s="16"/>
      <c r="AE3981" s="16"/>
    </row>
    <row r="3982" spans="2:31" ht="12">
      <c r="B3982" s="16"/>
      <c r="C3982" s="16"/>
      <c r="J3982" s="16"/>
      <c r="S3982" s="16"/>
      <c r="T3982" s="16"/>
      <c r="U3982" s="16"/>
      <c r="V3982" s="16"/>
      <c r="X3982" s="16"/>
      <c r="Z3982" s="16"/>
      <c r="AA3982" s="16"/>
      <c r="AE3982" s="16"/>
    </row>
    <row r="3983" spans="2:31" ht="12">
      <c r="B3983" s="16"/>
      <c r="C3983" s="16"/>
      <c r="J3983" s="16"/>
      <c r="S3983" s="16"/>
      <c r="T3983" s="16"/>
      <c r="U3983" s="16"/>
      <c r="V3983" s="16"/>
      <c r="X3983" s="16"/>
      <c r="Z3983" s="16"/>
      <c r="AA3983" s="16"/>
      <c r="AE3983" s="16"/>
    </row>
    <row r="3984" spans="2:31" ht="12">
      <c r="B3984" s="16"/>
      <c r="C3984" s="16"/>
      <c r="J3984" s="16"/>
      <c r="S3984" s="16"/>
      <c r="T3984" s="16"/>
      <c r="U3984" s="16"/>
      <c r="V3984" s="16"/>
      <c r="X3984" s="16"/>
      <c r="Z3984" s="16"/>
      <c r="AA3984" s="16"/>
      <c r="AE3984" s="16"/>
    </row>
    <row r="3985" spans="2:31" ht="12">
      <c r="B3985" s="16"/>
      <c r="C3985" s="16"/>
      <c r="J3985" s="16"/>
      <c r="S3985" s="16"/>
      <c r="T3985" s="16"/>
      <c r="U3985" s="16"/>
      <c r="V3985" s="16"/>
      <c r="X3985" s="16"/>
      <c r="Z3985" s="16"/>
      <c r="AA3985" s="16"/>
      <c r="AE3985" s="16"/>
    </row>
    <row r="3986" spans="2:31" ht="12">
      <c r="B3986" s="16"/>
      <c r="C3986" s="16"/>
      <c r="J3986" s="16"/>
      <c r="S3986" s="16"/>
      <c r="T3986" s="16"/>
      <c r="U3986" s="16"/>
      <c r="V3986" s="16"/>
      <c r="X3986" s="16"/>
      <c r="Z3986" s="16"/>
      <c r="AA3986" s="16"/>
      <c r="AE3986" s="16"/>
    </row>
    <row r="3987" spans="2:31" ht="12">
      <c r="B3987" s="16"/>
      <c r="C3987" s="16"/>
      <c r="J3987" s="16"/>
      <c r="S3987" s="16"/>
      <c r="T3987" s="16"/>
      <c r="U3987" s="16"/>
      <c r="V3987" s="16"/>
      <c r="X3987" s="16"/>
      <c r="Z3987" s="16"/>
      <c r="AA3987" s="16"/>
      <c r="AE3987" s="16"/>
    </row>
    <row r="3988" spans="2:31" ht="12">
      <c r="B3988" s="16"/>
      <c r="C3988" s="16"/>
      <c r="J3988" s="16"/>
      <c r="S3988" s="16"/>
      <c r="T3988" s="16"/>
      <c r="U3988" s="16"/>
      <c r="V3988" s="16"/>
      <c r="X3988" s="16"/>
      <c r="Z3988" s="16"/>
      <c r="AA3988" s="16"/>
      <c r="AE3988" s="16"/>
    </row>
    <row r="3989" spans="2:31" ht="12">
      <c r="B3989" s="16"/>
      <c r="C3989" s="16"/>
      <c r="J3989" s="16"/>
      <c r="S3989" s="16"/>
      <c r="T3989" s="16"/>
      <c r="U3989" s="16"/>
      <c r="V3989" s="16"/>
      <c r="X3989" s="16"/>
      <c r="Z3989" s="16"/>
      <c r="AA3989" s="16"/>
      <c r="AE3989" s="16"/>
    </row>
    <row r="3990" spans="2:31" ht="12">
      <c r="B3990" s="16"/>
      <c r="C3990" s="16"/>
      <c r="J3990" s="16"/>
      <c r="S3990" s="16"/>
      <c r="T3990" s="16"/>
      <c r="U3990" s="16"/>
      <c r="V3990" s="16"/>
      <c r="X3990" s="16"/>
      <c r="Z3990" s="16"/>
      <c r="AA3990" s="16"/>
      <c r="AE3990" s="16"/>
    </row>
    <row r="3991" spans="2:31" ht="12">
      <c r="B3991" s="16"/>
      <c r="C3991" s="16"/>
      <c r="J3991" s="16"/>
      <c r="S3991" s="16"/>
      <c r="T3991" s="16"/>
      <c r="U3991" s="16"/>
      <c r="V3991" s="16"/>
      <c r="X3991" s="16"/>
      <c r="Z3991" s="16"/>
      <c r="AA3991" s="16"/>
      <c r="AE3991" s="16"/>
    </row>
    <row r="3992" spans="2:31" ht="12">
      <c r="B3992" s="16"/>
      <c r="C3992" s="16"/>
      <c r="J3992" s="16"/>
      <c r="S3992" s="16"/>
      <c r="T3992" s="16"/>
      <c r="U3992" s="16"/>
      <c r="V3992" s="16"/>
      <c r="X3992" s="16"/>
      <c r="Z3992" s="16"/>
      <c r="AA3992" s="16"/>
      <c r="AE3992" s="16"/>
    </row>
    <row r="3993" spans="2:31" ht="12">
      <c r="B3993" s="16"/>
      <c r="C3993" s="16"/>
      <c r="J3993" s="16"/>
      <c r="S3993" s="16"/>
      <c r="T3993" s="16"/>
      <c r="U3993" s="16"/>
      <c r="V3993" s="16"/>
      <c r="X3993" s="16"/>
      <c r="Z3993" s="16"/>
      <c r="AA3993" s="16"/>
      <c r="AE3993" s="16"/>
    </row>
    <row r="3994" spans="2:31" ht="12">
      <c r="B3994" s="16"/>
      <c r="C3994" s="16"/>
      <c r="J3994" s="16"/>
      <c r="S3994" s="16"/>
      <c r="T3994" s="16"/>
      <c r="U3994" s="16"/>
      <c r="V3994" s="16"/>
      <c r="X3994" s="16"/>
      <c r="Z3994" s="16"/>
      <c r="AA3994" s="16"/>
      <c r="AE3994" s="16"/>
    </row>
    <row r="3995" spans="2:31" ht="12">
      <c r="B3995" s="16"/>
      <c r="C3995" s="16"/>
      <c r="J3995" s="16"/>
      <c r="S3995" s="16"/>
      <c r="T3995" s="16"/>
      <c r="U3995" s="16"/>
      <c r="V3995" s="16"/>
      <c r="X3995" s="16"/>
      <c r="Z3995" s="16"/>
      <c r="AA3995" s="16"/>
      <c r="AE3995" s="16"/>
    </row>
    <row r="3996" spans="2:31" ht="12">
      <c r="B3996" s="16"/>
      <c r="C3996" s="16"/>
      <c r="J3996" s="16"/>
      <c r="S3996" s="16"/>
      <c r="T3996" s="16"/>
      <c r="U3996" s="16"/>
      <c r="V3996" s="16"/>
      <c r="X3996" s="16"/>
      <c r="Z3996" s="16"/>
      <c r="AA3996" s="16"/>
      <c r="AE3996" s="16"/>
    </row>
    <row r="3997" spans="2:31" ht="12">
      <c r="B3997" s="16"/>
      <c r="C3997" s="16"/>
      <c r="J3997" s="16"/>
      <c r="S3997" s="16"/>
      <c r="T3997" s="16"/>
      <c r="U3997" s="16"/>
      <c r="V3997" s="16"/>
      <c r="X3997" s="16"/>
      <c r="Z3997" s="16"/>
      <c r="AA3997" s="16"/>
      <c r="AE3997" s="16"/>
    </row>
    <row r="3998" spans="2:31" ht="12">
      <c r="B3998" s="16"/>
      <c r="C3998" s="16"/>
      <c r="J3998" s="16"/>
      <c r="S3998" s="16"/>
      <c r="T3998" s="16"/>
      <c r="U3998" s="16"/>
      <c r="V3998" s="16"/>
      <c r="X3998" s="16"/>
      <c r="Z3998" s="16"/>
      <c r="AA3998" s="16"/>
      <c r="AE3998" s="16"/>
    </row>
    <row r="3999" spans="2:31" ht="12">
      <c r="B3999" s="16"/>
      <c r="C3999" s="16"/>
      <c r="J3999" s="16"/>
      <c r="S3999" s="16"/>
      <c r="T3999" s="16"/>
      <c r="U3999" s="16"/>
      <c r="V3999" s="16"/>
      <c r="X3999" s="16"/>
      <c r="Z3999" s="16"/>
      <c r="AA3999" s="16"/>
      <c r="AE3999" s="16"/>
    </row>
    <row r="4000" spans="2:31" ht="12">
      <c r="B4000" s="16"/>
      <c r="C4000" s="16"/>
      <c r="J4000" s="16"/>
      <c r="S4000" s="16"/>
      <c r="T4000" s="16"/>
      <c r="U4000" s="16"/>
      <c r="V4000" s="16"/>
      <c r="X4000" s="16"/>
      <c r="Z4000" s="16"/>
      <c r="AA4000" s="16"/>
      <c r="AE4000" s="16"/>
    </row>
    <row r="4001" spans="2:31" ht="12">
      <c r="B4001" s="16"/>
      <c r="C4001" s="16"/>
      <c r="J4001" s="16"/>
      <c r="S4001" s="16"/>
      <c r="T4001" s="16"/>
      <c r="U4001" s="16"/>
      <c r="V4001" s="16"/>
      <c r="X4001" s="16"/>
      <c r="Z4001" s="16"/>
      <c r="AA4001" s="16"/>
      <c r="AE4001" s="16"/>
    </row>
    <row r="4002" spans="2:31" ht="12">
      <c r="B4002" s="16"/>
      <c r="C4002" s="16"/>
      <c r="J4002" s="16"/>
      <c r="S4002" s="16"/>
      <c r="T4002" s="16"/>
      <c r="U4002" s="16"/>
      <c r="V4002" s="16"/>
      <c r="X4002" s="16"/>
      <c r="Z4002" s="16"/>
      <c r="AA4002" s="16"/>
      <c r="AE4002" s="16"/>
    </row>
    <row r="4003" spans="2:31" ht="12">
      <c r="B4003" s="16"/>
      <c r="C4003" s="16"/>
      <c r="J4003" s="16"/>
      <c r="S4003" s="16"/>
      <c r="T4003" s="16"/>
      <c r="U4003" s="16"/>
      <c r="V4003" s="16"/>
      <c r="X4003" s="16"/>
      <c r="Z4003" s="16"/>
      <c r="AA4003" s="16"/>
      <c r="AE4003" s="16"/>
    </row>
    <row r="4004" spans="2:31" ht="12">
      <c r="B4004" s="16"/>
      <c r="C4004" s="16"/>
      <c r="J4004" s="16"/>
      <c r="S4004" s="16"/>
      <c r="T4004" s="16"/>
      <c r="U4004" s="16"/>
      <c r="V4004" s="16"/>
      <c r="X4004" s="16"/>
      <c r="Z4004" s="16"/>
      <c r="AA4004" s="16"/>
      <c r="AE4004" s="16"/>
    </row>
    <row r="4005" spans="2:31" ht="12">
      <c r="B4005" s="16"/>
      <c r="C4005" s="16"/>
      <c r="J4005" s="16"/>
      <c r="S4005" s="16"/>
      <c r="T4005" s="16"/>
      <c r="U4005" s="16"/>
      <c r="V4005" s="16"/>
      <c r="X4005" s="16"/>
      <c r="Z4005" s="16"/>
      <c r="AA4005" s="16"/>
      <c r="AE4005" s="16"/>
    </row>
    <row r="4006" spans="2:31" ht="12">
      <c r="B4006" s="16"/>
      <c r="C4006" s="16"/>
      <c r="J4006" s="16"/>
      <c r="S4006" s="16"/>
      <c r="T4006" s="16"/>
      <c r="U4006" s="16"/>
      <c r="V4006" s="16"/>
      <c r="X4006" s="16"/>
      <c r="Z4006" s="16"/>
      <c r="AA4006" s="16"/>
      <c r="AE4006" s="16"/>
    </row>
    <row r="4007" spans="2:31" ht="12">
      <c r="B4007" s="16"/>
      <c r="C4007" s="16"/>
      <c r="J4007" s="16"/>
      <c r="S4007" s="16"/>
      <c r="T4007" s="16"/>
      <c r="U4007" s="16"/>
      <c r="V4007" s="16"/>
      <c r="X4007" s="16"/>
      <c r="Z4007" s="16"/>
      <c r="AA4007" s="16"/>
      <c r="AE4007" s="16"/>
    </row>
    <row r="4008" spans="2:31" ht="12">
      <c r="B4008" s="16"/>
      <c r="C4008" s="16"/>
      <c r="J4008" s="16"/>
      <c r="S4008" s="16"/>
      <c r="T4008" s="16"/>
      <c r="U4008" s="16"/>
      <c r="V4008" s="16"/>
      <c r="X4008" s="16"/>
      <c r="Z4008" s="16"/>
      <c r="AA4008" s="16"/>
      <c r="AE4008" s="16"/>
    </row>
    <row r="4009" spans="2:31" ht="12">
      <c r="B4009" s="16"/>
      <c r="C4009" s="16"/>
      <c r="J4009" s="16"/>
      <c r="S4009" s="16"/>
      <c r="T4009" s="16"/>
      <c r="U4009" s="16"/>
      <c r="V4009" s="16"/>
      <c r="X4009" s="16"/>
      <c r="Z4009" s="16"/>
      <c r="AA4009" s="16"/>
      <c r="AE4009" s="16"/>
    </row>
    <row r="4010" spans="2:31" ht="12">
      <c r="B4010" s="16"/>
      <c r="C4010" s="16"/>
      <c r="J4010" s="16"/>
      <c r="S4010" s="16"/>
      <c r="T4010" s="16"/>
      <c r="U4010" s="16"/>
      <c r="V4010" s="16"/>
      <c r="X4010" s="16"/>
      <c r="Z4010" s="16"/>
      <c r="AA4010" s="16"/>
      <c r="AE4010" s="16"/>
    </row>
    <row r="4011" spans="2:31" ht="12">
      <c r="B4011" s="16"/>
      <c r="C4011" s="16"/>
      <c r="J4011" s="16"/>
      <c r="S4011" s="16"/>
      <c r="T4011" s="16"/>
      <c r="U4011" s="16"/>
      <c r="V4011" s="16"/>
      <c r="X4011" s="16"/>
      <c r="Z4011" s="16"/>
      <c r="AA4011" s="16"/>
      <c r="AE4011" s="16"/>
    </row>
    <row r="4012" spans="2:31" ht="12">
      <c r="B4012" s="16"/>
      <c r="C4012" s="16"/>
      <c r="J4012" s="16"/>
      <c r="S4012" s="16"/>
      <c r="T4012" s="16"/>
      <c r="U4012" s="16"/>
      <c r="V4012" s="16"/>
      <c r="X4012" s="16"/>
      <c r="Z4012" s="16"/>
      <c r="AA4012" s="16"/>
      <c r="AE4012" s="16"/>
    </row>
    <row r="4013" spans="2:31" ht="12">
      <c r="B4013" s="16"/>
      <c r="C4013" s="16"/>
      <c r="J4013" s="16"/>
      <c r="S4013" s="16"/>
      <c r="T4013" s="16"/>
      <c r="U4013" s="16"/>
      <c r="V4013" s="16"/>
      <c r="X4013" s="16"/>
      <c r="Z4013" s="16"/>
      <c r="AA4013" s="16"/>
      <c r="AE4013" s="16"/>
    </row>
    <row r="4014" spans="2:31" ht="12">
      <c r="B4014" s="16"/>
      <c r="C4014" s="16"/>
      <c r="J4014" s="16"/>
      <c r="S4014" s="16"/>
      <c r="T4014" s="16"/>
      <c r="U4014" s="16"/>
      <c r="V4014" s="16"/>
      <c r="X4014" s="16"/>
      <c r="Z4014" s="16"/>
      <c r="AA4014" s="16"/>
      <c r="AE4014" s="16"/>
    </row>
    <row r="4015" spans="2:31" ht="12">
      <c r="B4015" s="16"/>
      <c r="C4015" s="16"/>
      <c r="J4015" s="16"/>
      <c r="S4015" s="16"/>
      <c r="T4015" s="16"/>
      <c r="U4015" s="16"/>
      <c r="V4015" s="16"/>
      <c r="X4015" s="16"/>
      <c r="Z4015" s="16"/>
      <c r="AA4015" s="16"/>
      <c r="AE4015" s="16"/>
    </row>
    <row r="4016" spans="2:31" ht="12">
      <c r="B4016" s="16"/>
      <c r="C4016" s="16"/>
      <c r="J4016" s="16"/>
      <c r="S4016" s="16"/>
      <c r="T4016" s="16"/>
      <c r="U4016" s="16"/>
      <c r="V4016" s="16"/>
      <c r="X4016" s="16"/>
      <c r="Z4016" s="16"/>
      <c r="AA4016" s="16"/>
      <c r="AE4016" s="16"/>
    </row>
    <row r="4017" spans="2:31" ht="12">
      <c r="B4017" s="16"/>
      <c r="C4017" s="16"/>
      <c r="J4017" s="16"/>
      <c r="S4017" s="16"/>
      <c r="T4017" s="16"/>
      <c r="U4017" s="16"/>
      <c r="V4017" s="16"/>
      <c r="X4017" s="16"/>
      <c r="Z4017" s="16"/>
      <c r="AA4017" s="16"/>
      <c r="AE4017" s="16"/>
    </row>
    <row r="4018" spans="2:31" ht="12">
      <c r="B4018" s="16"/>
      <c r="C4018" s="16"/>
      <c r="J4018" s="16"/>
      <c r="S4018" s="16"/>
      <c r="T4018" s="16"/>
      <c r="U4018" s="16"/>
      <c r="V4018" s="16"/>
      <c r="X4018" s="16"/>
      <c r="Z4018" s="16"/>
      <c r="AA4018" s="16"/>
      <c r="AE4018" s="16"/>
    </row>
    <row r="4019" spans="2:31" ht="12">
      <c r="B4019" s="16"/>
      <c r="C4019" s="16"/>
      <c r="J4019" s="16"/>
      <c r="S4019" s="16"/>
      <c r="T4019" s="16"/>
      <c r="U4019" s="16"/>
      <c r="V4019" s="16"/>
      <c r="X4019" s="16"/>
      <c r="Z4019" s="16"/>
      <c r="AA4019" s="16"/>
      <c r="AE4019" s="16"/>
    </row>
    <row r="4020" spans="2:31" ht="12">
      <c r="B4020" s="16"/>
      <c r="C4020" s="16"/>
      <c r="J4020" s="16"/>
      <c r="S4020" s="16"/>
      <c r="T4020" s="16"/>
      <c r="U4020" s="16"/>
      <c r="V4020" s="16"/>
      <c r="X4020" s="16"/>
      <c r="Z4020" s="16"/>
      <c r="AA4020" s="16"/>
      <c r="AE4020" s="16"/>
    </row>
    <row r="4021" spans="2:31" ht="12">
      <c r="B4021" s="16"/>
      <c r="C4021" s="16"/>
      <c r="J4021" s="16"/>
      <c r="S4021" s="16"/>
      <c r="T4021" s="16"/>
      <c r="U4021" s="16"/>
      <c r="V4021" s="16"/>
      <c r="X4021" s="16"/>
      <c r="Z4021" s="16"/>
      <c r="AA4021" s="16"/>
      <c r="AE4021" s="16"/>
    </row>
    <row r="4022" spans="2:31" ht="12">
      <c r="B4022" s="16"/>
      <c r="C4022" s="16"/>
      <c r="J4022" s="16"/>
      <c r="S4022" s="16"/>
      <c r="T4022" s="16"/>
      <c r="U4022" s="16"/>
      <c r="V4022" s="16"/>
      <c r="X4022" s="16"/>
      <c r="Z4022" s="16"/>
      <c r="AA4022" s="16"/>
      <c r="AE4022" s="16"/>
    </row>
    <row r="4023" spans="2:31" ht="12">
      <c r="B4023" s="16"/>
      <c r="C4023" s="16"/>
      <c r="J4023" s="16"/>
      <c r="S4023" s="16"/>
      <c r="T4023" s="16"/>
      <c r="U4023" s="16"/>
      <c r="V4023" s="16"/>
      <c r="X4023" s="16"/>
      <c r="Z4023" s="16"/>
      <c r="AA4023" s="16"/>
      <c r="AE4023" s="16"/>
    </row>
    <row r="4024" spans="2:31" ht="12">
      <c r="B4024" s="16"/>
      <c r="C4024" s="16"/>
      <c r="J4024" s="16"/>
      <c r="S4024" s="16"/>
      <c r="T4024" s="16"/>
      <c r="U4024" s="16"/>
      <c r="V4024" s="16"/>
      <c r="X4024" s="16"/>
      <c r="Z4024" s="16"/>
      <c r="AA4024" s="16"/>
      <c r="AE4024" s="16"/>
    </row>
    <row r="4025" spans="2:31" ht="12">
      <c r="B4025" s="16"/>
      <c r="C4025" s="16"/>
      <c r="J4025" s="16"/>
      <c r="S4025" s="16"/>
      <c r="T4025" s="16"/>
      <c r="U4025" s="16"/>
      <c r="V4025" s="16"/>
      <c r="X4025" s="16"/>
      <c r="Z4025" s="16"/>
      <c r="AA4025" s="16"/>
      <c r="AE4025" s="16"/>
    </row>
    <row r="4026" spans="2:31" ht="12">
      <c r="B4026" s="16"/>
      <c r="C4026" s="16"/>
      <c r="J4026" s="16"/>
      <c r="S4026" s="16"/>
      <c r="T4026" s="16"/>
      <c r="U4026" s="16"/>
      <c r="V4026" s="16"/>
      <c r="X4026" s="16"/>
      <c r="Z4026" s="16"/>
      <c r="AA4026" s="16"/>
      <c r="AE4026" s="16"/>
    </row>
    <row r="4027" spans="2:31" ht="12">
      <c r="B4027" s="16"/>
      <c r="C4027" s="16"/>
      <c r="J4027" s="16"/>
      <c r="S4027" s="16"/>
      <c r="T4027" s="16"/>
      <c r="U4027" s="16"/>
      <c r="V4027" s="16"/>
      <c r="X4027" s="16"/>
      <c r="Z4027" s="16"/>
      <c r="AA4027" s="16"/>
      <c r="AE4027" s="16"/>
    </row>
    <row r="4028" spans="2:31" ht="12">
      <c r="B4028" s="16"/>
      <c r="C4028" s="16"/>
      <c r="J4028" s="16"/>
      <c r="S4028" s="16"/>
      <c r="T4028" s="16"/>
      <c r="U4028" s="16"/>
      <c r="V4028" s="16"/>
      <c r="X4028" s="16"/>
      <c r="Z4028" s="16"/>
      <c r="AA4028" s="16"/>
      <c r="AE4028" s="16"/>
    </row>
    <row r="4029" spans="2:31" ht="12">
      <c r="B4029" s="16"/>
      <c r="C4029" s="16"/>
      <c r="J4029" s="16"/>
      <c r="S4029" s="16"/>
      <c r="T4029" s="16"/>
      <c r="U4029" s="16"/>
      <c r="V4029" s="16"/>
      <c r="X4029" s="16"/>
      <c r="Z4029" s="16"/>
      <c r="AA4029" s="16"/>
      <c r="AE4029" s="16"/>
    </row>
    <row r="4030" spans="2:31" ht="12">
      <c r="B4030" s="16"/>
      <c r="C4030" s="16"/>
      <c r="J4030" s="16"/>
      <c r="S4030" s="16"/>
      <c r="T4030" s="16"/>
      <c r="U4030" s="16"/>
      <c r="V4030" s="16"/>
      <c r="X4030" s="16"/>
      <c r="Z4030" s="16"/>
      <c r="AA4030" s="16"/>
      <c r="AE4030" s="16"/>
    </row>
    <row r="4031" spans="2:31" ht="12">
      <c r="B4031" s="16"/>
      <c r="C4031" s="16"/>
      <c r="J4031" s="16"/>
      <c r="S4031" s="16"/>
      <c r="T4031" s="16"/>
      <c r="U4031" s="16"/>
      <c r="V4031" s="16"/>
      <c r="X4031" s="16"/>
      <c r="Z4031" s="16"/>
      <c r="AA4031" s="16"/>
      <c r="AE4031" s="16"/>
    </row>
    <row r="4032" spans="2:31" ht="12">
      <c r="B4032" s="16"/>
      <c r="C4032" s="16"/>
      <c r="J4032" s="16"/>
      <c r="S4032" s="16"/>
      <c r="T4032" s="16"/>
      <c r="U4032" s="16"/>
      <c r="V4032" s="16"/>
      <c r="X4032" s="16"/>
      <c r="Z4032" s="16"/>
      <c r="AA4032" s="16"/>
      <c r="AE4032" s="16"/>
    </row>
    <row r="4033" spans="2:31" ht="12">
      <c r="B4033" s="16"/>
      <c r="C4033" s="16"/>
      <c r="J4033" s="16"/>
      <c r="S4033" s="16"/>
      <c r="T4033" s="16"/>
      <c r="U4033" s="16"/>
      <c r="V4033" s="16"/>
      <c r="X4033" s="16"/>
      <c r="Z4033" s="16"/>
      <c r="AA4033" s="16"/>
      <c r="AE4033" s="16"/>
    </row>
    <row r="4034" spans="2:31" ht="12">
      <c r="B4034" s="16"/>
      <c r="C4034" s="16"/>
      <c r="J4034" s="16"/>
      <c r="S4034" s="16"/>
      <c r="T4034" s="16"/>
      <c r="U4034" s="16"/>
      <c r="V4034" s="16"/>
      <c r="X4034" s="16"/>
      <c r="Z4034" s="16"/>
      <c r="AA4034" s="16"/>
      <c r="AE4034" s="16"/>
    </row>
    <row r="4035" spans="2:31" ht="12">
      <c r="B4035" s="16"/>
      <c r="C4035" s="16"/>
      <c r="J4035" s="16"/>
      <c r="S4035" s="16"/>
      <c r="T4035" s="16"/>
      <c r="U4035" s="16"/>
      <c r="V4035" s="16"/>
      <c r="X4035" s="16"/>
      <c r="Z4035" s="16"/>
      <c r="AA4035" s="16"/>
      <c r="AE4035" s="16"/>
    </row>
    <row r="4036" spans="2:31" ht="12">
      <c r="B4036" s="16"/>
      <c r="C4036" s="16"/>
      <c r="J4036" s="16"/>
      <c r="S4036" s="16"/>
      <c r="T4036" s="16"/>
      <c r="U4036" s="16"/>
      <c r="V4036" s="16"/>
      <c r="X4036" s="16"/>
      <c r="Z4036" s="16"/>
      <c r="AA4036" s="16"/>
      <c r="AE4036" s="16"/>
    </row>
    <row r="4037" spans="2:31" ht="12">
      <c r="B4037" s="16"/>
      <c r="C4037" s="16"/>
      <c r="J4037" s="16"/>
      <c r="S4037" s="16"/>
      <c r="T4037" s="16"/>
      <c r="U4037" s="16"/>
      <c r="V4037" s="16"/>
      <c r="X4037" s="16"/>
      <c r="Z4037" s="16"/>
      <c r="AA4037" s="16"/>
      <c r="AE4037" s="16"/>
    </row>
    <row r="4038" spans="2:31" ht="12">
      <c r="B4038" s="16"/>
      <c r="C4038" s="16"/>
      <c r="J4038" s="16"/>
      <c r="S4038" s="16"/>
      <c r="T4038" s="16"/>
      <c r="U4038" s="16"/>
      <c r="V4038" s="16"/>
      <c r="X4038" s="16"/>
      <c r="Z4038" s="16"/>
      <c r="AA4038" s="16"/>
      <c r="AE4038" s="16"/>
    </row>
    <row r="4039" spans="2:31" ht="12">
      <c r="B4039" s="16"/>
      <c r="C4039" s="16"/>
      <c r="J4039" s="16"/>
      <c r="S4039" s="16"/>
      <c r="T4039" s="16"/>
      <c r="U4039" s="16"/>
      <c r="V4039" s="16"/>
      <c r="X4039" s="16"/>
      <c r="Z4039" s="16"/>
      <c r="AA4039" s="16"/>
      <c r="AE4039" s="16"/>
    </row>
    <row r="4040" spans="2:31" ht="12">
      <c r="B4040" s="16"/>
      <c r="C4040" s="16"/>
      <c r="J4040" s="16"/>
      <c r="S4040" s="16"/>
      <c r="T4040" s="16"/>
      <c r="U4040" s="16"/>
      <c r="V4040" s="16"/>
      <c r="X4040" s="16"/>
      <c r="Z4040" s="16"/>
      <c r="AA4040" s="16"/>
      <c r="AE4040" s="16"/>
    </row>
    <row r="4041" spans="2:31" ht="12">
      <c r="B4041" s="16"/>
      <c r="C4041" s="16"/>
      <c r="J4041" s="16"/>
      <c r="S4041" s="16"/>
      <c r="T4041" s="16"/>
      <c r="U4041" s="16"/>
      <c r="V4041" s="16"/>
      <c r="X4041" s="16"/>
      <c r="Z4041" s="16"/>
      <c r="AA4041" s="16"/>
      <c r="AE4041" s="16"/>
    </row>
    <row r="4042" spans="2:31" ht="12">
      <c r="B4042" s="16"/>
      <c r="C4042" s="16"/>
      <c r="J4042" s="16"/>
      <c r="S4042" s="16"/>
      <c r="T4042" s="16"/>
      <c r="U4042" s="16"/>
      <c r="V4042" s="16"/>
      <c r="X4042" s="16"/>
      <c r="Z4042" s="16"/>
      <c r="AA4042" s="16"/>
      <c r="AE4042" s="16"/>
    </row>
    <row r="4043" spans="2:31" ht="12">
      <c r="B4043" s="16"/>
      <c r="C4043" s="16"/>
      <c r="J4043" s="16"/>
      <c r="S4043" s="16"/>
      <c r="T4043" s="16"/>
      <c r="U4043" s="16"/>
      <c r="V4043" s="16"/>
      <c r="X4043" s="16"/>
      <c r="Z4043" s="16"/>
      <c r="AA4043" s="16"/>
      <c r="AE4043" s="16"/>
    </row>
    <row r="4044" spans="2:31" ht="12">
      <c r="B4044" s="16"/>
      <c r="C4044" s="16"/>
      <c r="J4044" s="16"/>
      <c r="S4044" s="16"/>
      <c r="T4044" s="16"/>
      <c r="U4044" s="16"/>
      <c r="V4044" s="16"/>
      <c r="X4044" s="16"/>
      <c r="Z4044" s="16"/>
      <c r="AA4044" s="16"/>
      <c r="AE4044" s="16"/>
    </row>
    <row r="4045" spans="2:31" ht="12">
      <c r="B4045" s="16"/>
      <c r="C4045" s="16"/>
      <c r="J4045" s="16"/>
      <c r="S4045" s="16"/>
      <c r="T4045" s="16"/>
      <c r="U4045" s="16"/>
      <c r="V4045" s="16"/>
      <c r="X4045" s="16"/>
      <c r="Z4045" s="16"/>
      <c r="AA4045" s="16"/>
      <c r="AE4045" s="16"/>
    </row>
    <row r="4046" spans="2:31" ht="12">
      <c r="B4046" s="16"/>
      <c r="C4046" s="16"/>
      <c r="J4046" s="16"/>
      <c r="S4046" s="16"/>
      <c r="T4046" s="16"/>
      <c r="U4046" s="16"/>
      <c r="V4046" s="16"/>
      <c r="X4046" s="16"/>
      <c r="Z4046" s="16"/>
      <c r="AA4046" s="16"/>
      <c r="AE4046" s="16"/>
    </row>
    <row r="4047" spans="2:31" ht="12">
      <c r="B4047" s="16"/>
      <c r="C4047" s="16"/>
      <c r="J4047" s="16"/>
      <c r="S4047" s="16"/>
      <c r="T4047" s="16"/>
      <c r="U4047" s="16"/>
      <c r="V4047" s="16"/>
      <c r="X4047" s="16"/>
      <c r="Z4047" s="16"/>
      <c r="AA4047" s="16"/>
      <c r="AE4047" s="16"/>
    </row>
    <row r="4048" spans="2:31" ht="12">
      <c r="B4048" s="16"/>
      <c r="C4048" s="16"/>
      <c r="J4048" s="16"/>
      <c r="S4048" s="16"/>
      <c r="T4048" s="16"/>
      <c r="U4048" s="16"/>
      <c r="V4048" s="16"/>
      <c r="X4048" s="16"/>
      <c r="Z4048" s="16"/>
      <c r="AA4048" s="16"/>
      <c r="AE4048" s="16"/>
    </row>
    <row r="4049" spans="2:31" ht="12">
      <c r="B4049" s="16"/>
      <c r="C4049" s="16"/>
      <c r="J4049" s="16"/>
      <c r="S4049" s="16"/>
      <c r="T4049" s="16"/>
      <c r="U4049" s="16"/>
      <c r="V4049" s="16"/>
      <c r="X4049" s="16"/>
      <c r="Z4049" s="16"/>
      <c r="AA4049" s="16"/>
      <c r="AE4049" s="16"/>
    </row>
    <row r="4050" spans="2:31" ht="12">
      <c r="B4050" s="16"/>
      <c r="C4050" s="16"/>
      <c r="J4050" s="16"/>
      <c r="S4050" s="16"/>
      <c r="T4050" s="16"/>
      <c r="U4050" s="16"/>
      <c r="V4050" s="16"/>
      <c r="X4050" s="16"/>
      <c r="Z4050" s="16"/>
      <c r="AA4050" s="16"/>
      <c r="AE4050" s="16"/>
    </row>
    <row r="4051" spans="2:31" ht="12">
      <c r="B4051" s="16"/>
      <c r="C4051" s="16"/>
      <c r="J4051" s="16"/>
      <c r="S4051" s="16"/>
      <c r="T4051" s="16"/>
      <c r="U4051" s="16"/>
      <c r="V4051" s="16"/>
      <c r="X4051" s="16"/>
      <c r="Z4051" s="16"/>
      <c r="AA4051" s="16"/>
      <c r="AE4051" s="16"/>
    </row>
    <row r="4052" spans="2:31" ht="12">
      <c r="B4052" s="16"/>
      <c r="C4052" s="16"/>
      <c r="J4052" s="16"/>
      <c r="S4052" s="16"/>
      <c r="T4052" s="16"/>
      <c r="U4052" s="16"/>
      <c r="V4052" s="16"/>
      <c r="X4052" s="16"/>
      <c r="Z4052" s="16"/>
      <c r="AA4052" s="16"/>
      <c r="AE4052" s="16"/>
    </row>
    <row r="4053" spans="2:31" ht="12">
      <c r="B4053" s="16"/>
      <c r="C4053" s="16"/>
      <c r="J4053" s="16"/>
      <c r="S4053" s="16"/>
      <c r="T4053" s="16"/>
      <c r="U4053" s="16"/>
      <c r="V4053" s="16"/>
      <c r="X4053" s="16"/>
      <c r="Z4053" s="16"/>
      <c r="AA4053" s="16"/>
      <c r="AE4053" s="16"/>
    </row>
    <row r="4054" spans="2:31" ht="12">
      <c r="B4054" s="16"/>
      <c r="C4054" s="16"/>
      <c r="J4054" s="16"/>
      <c r="S4054" s="16"/>
      <c r="T4054" s="16"/>
      <c r="U4054" s="16"/>
      <c r="V4054" s="16"/>
      <c r="X4054" s="16"/>
      <c r="Z4054" s="16"/>
      <c r="AA4054" s="16"/>
      <c r="AE4054" s="16"/>
    </row>
    <row r="4055" spans="2:31" ht="12">
      <c r="B4055" s="16"/>
      <c r="C4055" s="16"/>
      <c r="J4055" s="16"/>
      <c r="S4055" s="16"/>
      <c r="T4055" s="16"/>
      <c r="U4055" s="16"/>
      <c r="V4055" s="16"/>
      <c r="X4055" s="16"/>
      <c r="Z4055" s="16"/>
      <c r="AA4055" s="16"/>
      <c r="AE4055" s="16"/>
    </row>
    <row r="4056" spans="2:31" ht="12">
      <c r="B4056" s="16"/>
      <c r="C4056" s="16"/>
      <c r="J4056" s="16"/>
      <c r="S4056" s="16"/>
      <c r="T4056" s="16"/>
      <c r="U4056" s="16"/>
      <c r="V4056" s="16"/>
      <c r="X4056" s="16"/>
      <c r="Z4056" s="16"/>
      <c r="AA4056" s="16"/>
      <c r="AE4056" s="16"/>
    </row>
    <row r="4057" spans="2:31" ht="12">
      <c r="B4057" s="16"/>
      <c r="C4057" s="16"/>
      <c r="J4057" s="16"/>
      <c r="S4057" s="16"/>
      <c r="T4057" s="16"/>
      <c r="U4057" s="16"/>
      <c r="V4057" s="16"/>
      <c r="X4057" s="16"/>
      <c r="Z4057" s="16"/>
      <c r="AA4057" s="16"/>
      <c r="AE4057" s="16"/>
    </row>
    <row r="4058" spans="2:31" ht="12">
      <c r="B4058" s="16"/>
      <c r="C4058" s="16"/>
      <c r="J4058" s="16"/>
      <c r="S4058" s="16"/>
      <c r="T4058" s="16"/>
      <c r="U4058" s="16"/>
      <c r="V4058" s="16"/>
      <c r="X4058" s="16"/>
      <c r="Z4058" s="16"/>
      <c r="AA4058" s="16"/>
      <c r="AE4058" s="16"/>
    </row>
    <row r="4059" spans="2:31" ht="12">
      <c r="B4059" s="16"/>
      <c r="C4059" s="16"/>
      <c r="J4059" s="16"/>
      <c r="S4059" s="16"/>
      <c r="T4059" s="16"/>
      <c r="U4059" s="16"/>
      <c r="V4059" s="16"/>
      <c r="X4059" s="16"/>
      <c r="Z4059" s="16"/>
      <c r="AA4059" s="16"/>
      <c r="AE4059" s="16"/>
    </row>
    <row r="4060" spans="2:31" ht="12">
      <c r="B4060" s="16"/>
      <c r="C4060" s="16"/>
      <c r="J4060" s="16"/>
      <c r="S4060" s="16"/>
      <c r="T4060" s="16"/>
      <c r="U4060" s="16"/>
      <c r="V4060" s="16"/>
      <c r="X4060" s="16"/>
      <c r="Z4060" s="16"/>
      <c r="AA4060" s="16"/>
      <c r="AE4060" s="16"/>
    </row>
    <row r="4061" spans="2:31" ht="12">
      <c r="B4061" s="16"/>
      <c r="C4061" s="16"/>
      <c r="J4061" s="16"/>
      <c r="S4061" s="16"/>
      <c r="T4061" s="16"/>
      <c r="U4061" s="16"/>
      <c r="V4061" s="16"/>
      <c r="X4061" s="16"/>
      <c r="Z4061" s="16"/>
      <c r="AA4061" s="16"/>
      <c r="AE4061" s="16"/>
    </row>
    <row r="4062" spans="2:31" ht="12">
      <c r="B4062" s="16"/>
      <c r="C4062" s="16"/>
      <c r="J4062" s="16"/>
      <c r="S4062" s="16"/>
      <c r="T4062" s="16"/>
      <c r="U4062" s="16"/>
      <c r="V4062" s="16"/>
      <c r="X4062" s="16"/>
      <c r="Z4062" s="16"/>
      <c r="AA4062" s="16"/>
      <c r="AE4062" s="16"/>
    </row>
    <row r="4063" spans="2:31" ht="12">
      <c r="B4063" s="16"/>
      <c r="C4063" s="16"/>
      <c r="J4063" s="16"/>
      <c r="S4063" s="16"/>
      <c r="T4063" s="16"/>
      <c r="U4063" s="16"/>
      <c r="V4063" s="16"/>
      <c r="X4063" s="16"/>
      <c r="Z4063" s="16"/>
      <c r="AA4063" s="16"/>
      <c r="AE4063" s="16"/>
    </row>
    <row r="4064" spans="2:31" ht="12">
      <c r="B4064" s="16"/>
      <c r="C4064" s="16"/>
      <c r="J4064" s="16"/>
      <c r="S4064" s="16"/>
      <c r="T4064" s="16"/>
      <c r="U4064" s="16"/>
      <c r="V4064" s="16"/>
      <c r="X4064" s="16"/>
      <c r="Z4064" s="16"/>
      <c r="AA4064" s="16"/>
      <c r="AE4064" s="16"/>
    </row>
    <row r="4065" spans="2:31" ht="12">
      <c r="B4065" s="16"/>
      <c r="C4065" s="16"/>
      <c r="J4065" s="16"/>
      <c r="S4065" s="16"/>
      <c r="T4065" s="16"/>
      <c r="U4065" s="16"/>
      <c r="V4065" s="16"/>
      <c r="X4065" s="16"/>
      <c r="Z4065" s="16"/>
      <c r="AA4065" s="16"/>
      <c r="AE4065" s="16"/>
    </row>
    <row r="4066" spans="2:31" ht="12">
      <c r="B4066" s="16"/>
      <c r="C4066" s="16"/>
      <c r="J4066" s="16"/>
      <c r="S4066" s="16"/>
      <c r="T4066" s="16"/>
      <c r="U4066" s="16"/>
      <c r="V4066" s="16"/>
      <c r="X4066" s="16"/>
      <c r="Z4066" s="16"/>
      <c r="AA4066" s="16"/>
      <c r="AE4066" s="16"/>
    </row>
    <row r="4067" spans="2:31" ht="12">
      <c r="B4067" s="16"/>
      <c r="C4067" s="16"/>
      <c r="J4067" s="16"/>
      <c r="S4067" s="16"/>
      <c r="T4067" s="16"/>
      <c r="U4067" s="16"/>
      <c r="V4067" s="16"/>
      <c r="X4067" s="16"/>
      <c r="Z4067" s="16"/>
      <c r="AA4067" s="16"/>
      <c r="AE4067" s="16"/>
    </row>
    <row r="4068" spans="2:31" ht="12">
      <c r="B4068" s="16"/>
      <c r="C4068" s="16"/>
      <c r="J4068" s="16"/>
      <c r="S4068" s="16"/>
      <c r="T4068" s="16"/>
      <c r="U4068" s="16"/>
      <c r="V4068" s="16"/>
      <c r="X4068" s="16"/>
      <c r="Z4068" s="16"/>
      <c r="AA4068" s="16"/>
      <c r="AE4068" s="16"/>
    </row>
    <row r="4069" spans="2:31" ht="12">
      <c r="B4069" s="16"/>
      <c r="C4069" s="16"/>
      <c r="J4069" s="16"/>
      <c r="S4069" s="16"/>
      <c r="T4069" s="16"/>
      <c r="U4069" s="16"/>
      <c r="V4069" s="16"/>
      <c r="X4069" s="16"/>
      <c r="Z4069" s="16"/>
      <c r="AA4069" s="16"/>
      <c r="AE4069" s="16"/>
    </row>
    <row r="4070" spans="2:31" ht="12">
      <c r="B4070" s="16"/>
      <c r="C4070" s="16"/>
      <c r="J4070" s="16"/>
      <c r="S4070" s="16"/>
      <c r="T4070" s="16"/>
      <c r="U4070" s="16"/>
      <c r="V4070" s="16"/>
      <c r="X4070" s="16"/>
      <c r="Z4070" s="16"/>
      <c r="AA4070" s="16"/>
      <c r="AE4070" s="16"/>
    </row>
    <row r="4071" spans="2:31" ht="12">
      <c r="B4071" s="16"/>
      <c r="C4071" s="16"/>
      <c r="J4071" s="16"/>
      <c r="S4071" s="16"/>
      <c r="T4071" s="16"/>
      <c r="U4071" s="16"/>
      <c r="V4071" s="16"/>
      <c r="X4071" s="16"/>
      <c r="Z4071" s="16"/>
      <c r="AA4071" s="16"/>
      <c r="AE4071" s="16"/>
    </row>
    <row r="4072" spans="2:31" ht="12">
      <c r="B4072" s="16"/>
      <c r="C4072" s="16"/>
      <c r="J4072" s="16"/>
      <c r="S4072" s="16"/>
      <c r="T4072" s="16"/>
      <c r="U4072" s="16"/>
      <c r="V4072" s="16"/>
      <c r="X4072" s="16"/>
      <c r="Z4072" s="16"/>
      <c r="AA4072" s="16"/>
      <c r="AE4072" s="16"/>
    </row>
    <row r="4073" spans="2:31" ht="12">
      <c r="B4073" s="16"/>
      <c r="C4073" s="16"/>
      <c r="J4073" s="16"/>
      <c r="S4073" s="16"/>
      <c r="T4073" s="16"/>
      <c r="U4073" s="16"/>
      <c r="V4073" s="16"/>
      <c r="X4073" s="16"/>
      <c r="Z4073" s="16"/>
      <c r="AA4073" s="16"/>
      <c r="AE4073" s="16"/>
    </row>
    <row r="4074" spans="2:31" ht="12">
      <c r="B4074" s="16"/>
      <c r="C4074" s="16"/>
      <c r="J4074" s="16"/>
      <c r="S4074" s="16"/>
      <c r="T4074" s="16"/>
      <c r="U4074" s="16"/>
      <c r="V4074" s="16"/>
      <c r="X4074" s="16"/>
      <c r="Z4074" s="16"/>
      <c r="AA4074" s="16"/>
      <c r="AE4074" s="16"/>
    </row>
    <row r="4075" spans="2:31" ht="12">
      <c r="B4075" s="16"/>
      <c r="C4075" s="16"/>
      <c r="J4075" s="16"/>
      <c r="S4075" s="16"/>
      <c r="T4075" s="16"/>
      <c r="U4075" s="16"/>
      <c r="V4075" s="16"/>
      <c r="X4075" s="16"/>
      <c r="Z4075" s="16"/>
      <c r="AA4075" s="16"/>
      <c r="AE4075" s="16"/>
    </row>
    <row r="4076" spans="2:31" ht="12">
      <c r="B4076" s="16"/>
      <c r="C4076" s="16"/>
      <c r="J4076" s="16"/>
      <c r="S4076" s="16"/>
      <c r="T4076" s="16"/>
      <c r="U4076" s="16"/>
      <c r="V4076" s="16"/>
      <c r="X4076" s="16"/>
      <c r="Z4076" s="16"/>
      <c r="AA4076" s="16"/>
      <c r="AE4076" s="16"/>
    </row>
    <row r="4077" spans="2:31" ht="12">
      <c r="B4077" s="16"/>
      <c r="C4077" s="16"/>
      <c r="J4077" s="16"/>
      <c r="S4077" s="16"/>
      <c r="T4077" s="16"/>
      <c r="U4077" s="16"/>
      <c r="V4077" s="16"/>
      <c r="X4077" s="16"/>
      <c r="Z4077" s="16"/>
      <c r="AA4077" s="16"/>
      <c r="AE4077" s="16"/>
    </row>
    <row r="4078" spans="2:31" ht="12">
      <c r="B4078" s="16"/>
      <c r="C4078" s="16"/>
      <c r="J4078" s="16"/>
      <c r="S4078" s="16"/>
      <c r="T4078" s="16"/>
      <c r="U4078" s="16"/>
      <c r="V4078" s="16"/>
      <c r="X4078" s="16"/>
      <c r="Z4078" s="16"/>
      <c r="AA4078" s="16"/>
      <c r="AE4078" s="16"/>
    </row>
    <row r="4079" spans="2:31" ht="12">
      <c r="B4079" s="16"/>
      <c r="C4079" s="16"/>
      <c r="J4079" s="16"/>
      <c r="S4079" s="16"/>
      <c r="T4079" s="16"/>
      <c r="U4079" s="16"/>
      <c r="V4079" s="16"/>
      <c r="X4079" s="16"/>
      <c r="Z4079" s="16"/>
      <c r="AA4079" s="16"/>
      <c r="AE4079" s="16"/>
    </row>
    <row r="4080" spans="2:31" ht="12">
      <c r="B4080" s="16"/>
      <c r="C4080" s="16"/>
      <c r="J4080" s="16"/>
      <c r="S4080" s="16"/>
      <c r="T4080" s="16"/>
      <c r="U4080" s="16"/>
      <c r="V4080" s="16"/>
      <c r="X4080" s="16"/>
      <c r="Z4080" s="16"/>
      <c r="AA4080" s="16"/>
      <c r="AE4080" s="16"/>
    </row>
    <row r="4081" spans="2:31" ht="12">
      <c r="B4081" s="16"/>
      <c r="C4081" s="16"/>
      <c r="J4081" s="16"/>
      <c r="S4081" s="16"/>
      <c r="T4081" s="16"/>
      <c r="U4081" s="16"/>
      <c r="V4081" s="16"/>
      <c r="X4081" s="16"/>
      <c r="Z4081" s="16"/>
      <c r="AA4081" s="16"/>
      <c r="AE4081" s="16"/>
    </row>
    <row r="4082" spans="2:31" ht="12">
      <c r="B4082" s="16"/>
      <c r="C4082" s="16"/>
      <c r="J4082" s="16"/>
      <c r="S4082" s="16"/>
      <c r="T4082" s="16"/>
      <c r="U4082" s="16"/>
      <c r="V4082" s="16"/>
      <c r="X4082" s="16"/>
      <c r="Z4082" s="16"/>
      <c r="AA4082" s="16"/>
      <c r="AE4082" s="16"/>
    </row>
    <row r="4083" spans="2:31" ht="12">
      <c r="B4083" s="16"/>
      <c r="C4083" s="16"/>
      <c r="J4083" s="16"/>
      <c r="S4083" s="16"/>
      <c r="T4083" s="16"/>
      <c r="U4083" s="16"/>
      <c r="V4083" s="16"/>
      <c r="X4083" s="16"/>
      <c r="Z4083" s="16"/>
      <c r="AA4083" s="16"/>
      <c r="AE4083" s="16"/>
    </row>
    <row r="4084" spans="2:31" ht="12">
      <c r="B4084" s="16"/>
      <c r="C4084" s="16"/>
      <c r="J4084" s="16"/>
      <c r="S4084" s="16"/>
      <c r="T4084" s="16"/>
      <c r="U4084" s="16"/>
      <c r="V4084" s="16"/>
      <c r="X4084" s="16"/>
      <c r="Z4084" s="16"/>
      <c r="AA4084" s="16"/>
      <c r="AE4084" s="16"/>
    </row>
    <row r="4085" spans="2:31" ht="12">
      <c r="B4085" s="16"/>
      <c r="C4085" s="16"/>
      <c r="J4085" s="16"/>
      <c r="S4085" s="16"/>
      <c r="T4085" s="16"/>
      <c r="U4085" s="16"/>
      <c r="V4085" s="16"/>
      <c r="X4085" s="16"/>
      <c r="Z4085" s="16"/>
      <c r="AA4085" s="16"/>
      <c r="AE4085" s="16"/>
    </row>
    <row r="4086" spans="2:31" ht="12">
      <c r="B4086" s="16"/>
      <c r="C4086" s="16"/>
      <c r="J4086" s="16"/>
      <c r="S4086" s="16"/>
      <c r="T4086" s="16"/>
      <c r="U4086" s="16"/>
      <c r="V4086" s="16"/>
      <c r="X4086" s="16"/>
      <c r="Z4086" s="16"/>
      <c r="AA4086" s="16"/>
      <c r="AE4086" s="16"/>
    </row>
    <row r="4087" spans="2:31" ht="12">
      <c r="B4087" s="16"/>
      <c r="C4087" s="16"/>
      <c r="J4087" s="16"/>
      <c r="S4087" s="16"/>
      <c r="T4087" s="16"/>
      <c r="U4087" s="16"/>
      <c r="V4087" s="16"/>
      <c r="X4087" s="16"/>
      <c r="Z4087" s="16"/>
      <c r="AA4087" s="16"/>
      <c r="AE4087" s="16"/>
    </row>
    <row r="4088" spans="2:31" ht="12">
      <c r="B4088" s="16"/>
      <c r="C4088" s="16"/>
      <c r="J4088" s="16"/>
      <c r="S4088" s="16"/>
      <c r="T4088" s="16"/>
      <c r="U4088" s="16"/>
      <c r="V4088" s="16"/>
      <c r="X4088" s="16"/>
      <c r="Z4088" s="16"/>
      <c r="AA4088" s="16"/>
      <c r="AE4088" s="16"/>
    </row>
    <row r="4089" spans="2:31" ht="12">
      <c r="B4089" s="16"/>
      <c r="C4089" s="16"/>
      <c r="J4089" s="16"/>
      <c r="S4089" s="16"/>
      <c r="T4089" s="16"/>
      <c r="U4089" s="16"/>
      <c r="V4089" s="16"/>
      <c r="X4089" s="16"/>
      <c r="Z4089" s="16"/>
      <c r="AA4089" s="16"/>
      <c r="AE4089" s="16"/>
    </row>
    <row r="4090" spans="2:31" ht="12">
      <c r="B4090" s="16"/>
      <c r="C4090" s="16"/>
      <c r="J4090" s="16"/>
      <c r="S4090" s="16"/>
      <c r="T4090" s="16"/>
      <c r="U4090" s="16"/>
      <c r="V4090" s="16"/>
      <c r="X4090" s="16"/>
      <c r="Z4090" s="16"/>
      <c r="AA4090" s="16"/>
      <c r="AE4090" s="16"/>
    </row>
    <row r="4091" spans="2:31" ht="12">
      <c r="B4091" s="16"/>
      <c r="C4091" s="16"/>
      <c r="J4091" s="16"/>
      <c r="S4091" s="16"/>
      <c r="T4091" s="16"/>
      <c r="U4091" s="16"/>
      <c r="V4091" s="16"/>
      <c r="X4091" s="16"/>
      <c r="Z4091" s="16"/>
      <c r="AA4091" s="16"/>
      <c r="AE4091" s="16"/>
    </row>
    <row r="4092" spans="2:31" ht="12">
      <c r="B4092" s="16"/>
      <c r="C4092" s="16"/>
      <c r="J4092" s="16"/>
      <c r="S4092" s="16"/>
      <c r="T4092" s="16"/>
      <c r="U4092" s="16"/>
      <c r="V4092" s="16"/>
      <c r="X4092" s="16"/>
      <c r="Z4092" s="16"/>
      <c r="AA4092" s="16"/>
      <c r="AE4092" s="16"/>
    </row>
    <row r="4093" spans="2:31" ht="12">
      <c r="B4093" s="16"/>
      <c r="C4093" s="16"/>
      <c r="J4093" s="16"/>
      <c r="S4093" s="16"/>
      <c r="T4093" s="16"/>
      <c r="U4093" s="16"/>
      <c r="V4093" s="16"/>
      <c r="X4093" s="16"/>
      <c r="Z4093" s="16"/>
      <c r="AA4093" s="16"/>
      <c r="AE4093" s="16"/>
    </row>
    <row r="4094" spans="2:31" ht="12">
      <c r="B4094" s="16"/>
      <c r="C4094" s="16"/>
      <c r="J4094" s="16"/>
      <c r="S4094" s="16"/>
      <c r="T4094" s="16"/>
      <c r="U4094" s="16"/>
      <c r="V4094" s="16"/>
      <c r="X4094" s="16"/>
      <c r="Z4094" s="16"/>
      <c r="AA4094" s="16"/>
      <c r="AE4094" s="16"/>
    </row>
    <row r="4095" spans="2:31" ht="12">
      <c r="B4095" s="16"/>
      <c r="C4095" s="16"/>
      <c r="J4095" s="16"/>
      <c r="S4095" s="16"/>
      <c r="T4095" s="16"/>
      <c r="U4095" s="16"/>
      <c r="V4095" s="16"/>
      <c r="X4095" s="16"/>
      <c r="Z4095" s="16"/>
      <c r="AA4095" s="16"/>
      <c r="AE4095" s="16"/>
    </row>
    <row r="4096" spans="2:31" ht="12">
      <c r="B4096" s="16"/>
      <c r="C4096" s="16"/>
      <c r="J4096" s="16"/>
      <c r="S4096" s="16"/>
      <c r="T4096" s="16"/>
      <c r="U4096" s="16"/>
      <c r="V4096" s="16"/>
      <c r="X4096" s="16"/>
      <c r="Z4096" s="16"/>
      <c r="AA4096" s="16"/>
      <c r="AE4096" s="16"/>
    </row>
    <row r="4097" spans="2:31" ht="12">
      <c r="B4097" s="16"/>
      <c r="C4097" s="16"/>
      <c r="J4097" s="16"/>
      <c r="S4097" s="16"/>
      <c r="T4097" s="16"/>
      <c r="U4097" s="16"/>
      <c r="V4097" s="16"/>
      <c r="X4097" s="16"/>
      <c r="Z4097" s="16"/>
      <c r="AA4097" s="16"/>
      <c r="AE4097" s="16"/>
    </row>
    <row r="4098" spans="2:31" ht="12">
      <c r="B4098" s="16"/>
      <c r="C4098" s="16"/>
      <c r="J4098" s="16"/>
      <c r="S4098" s="16"/>
      <c r="T4098" s="16"/>
      <c r="U4098" s="16"/>
      <c r="V4098" s="16"/>
      <c r="X4098" s="16"/>
      <c r="Z4098" s="16"/>
      <c r="AA4098" s="16"/>
      <c r="AE4098" s="16"/>
    </row>
    <row r="4099" spans="2:31" ht="12">
      <c r="B4099" s="16"/>
      <c r="C4099" s="16"/>
      <c r="J4099" s="16"/>
      <c r="S4099" s="16"/>
      <c r="T4099" s="16"/>
      <c r="U4099" s="16"/>
      <c r="V4099" s="16"/>
      <c r="X4099" s="16"/>
      <c r="Z4099" s="16"/>
      <c r="AA4099" s="16"/>
      <c r="AE4099" s="16"/>
    </row>
    <row r="4100" spans="2:31" ht="12">
      <c r="B4100" s="16"/>
      <c r="C4100" s="16"/>
      <c r="J4100" s="16"/>
      <c r="S4100" s="16"/>
      <c r="T4100" s="16"/>
      <c r="U4100" s="16"/>
      <c r="V4100" s="16"/>
      <c r="X4100" s="16"/>
      <c r="Z4100" s="16"/>
      <c r="AA4100" s="16"/>
      <c r="AE4100" s="16"/>
    </row>
    <row r="4101" spans="2:31" ht="12">
      <c r="B4101" s="16"/>
      <c r="C4101" s="16"/>
      <c r="J4101" s="16"/>
      <c r="S4101" s="16"/>
      <c r="T4101" s="16"/>
      <c r="U4101" s="16"/>
      <c r="V4101" s="16"/>
      <c r="X4101" s="16"/>
      <c r="Z4101" s="16"/>
      <c r="AA4101" s="16"/>
      <c r="AE4101" s="16"/>
    </row>
    <row r="4102" spans="2:31" ht="12">
      <c r="B4102" s="16"/>
      <c r="C4102" s="16"/>
      <c r="J4102" s="16"/>
      <c r="S4102" s="16"/>
      <c r="T4102" s="16"/>
      <c r="U4102" s="16"/>
      <c r="V4102" s="16"/>
      <c r="X4102" s="16"/>
      <c r="Z4102" s="16"/>
      <c r="AA4102" s="16"/>
      <c r="AE4102" s="16"/>
    </row>
    <row r="4103" spans="2:31" ht="12">
      <c r="B4103" s="16"/>
      <c r="C4103" s="16"/>
      <c r="J4103" s="16"/>
      <c r="S4103" s="16"/>
      <c r="T4103" s="16"/>
      <c r="U4103" s="16"/>
      <c r="V4103" s="16"/>
      <c r="X4103" s="16"/>
      <c r="Z4103" s="16"/>
      <c r="AA4103" s="16"/>
      <c r="AE4103" s="16"/>
    </row>
    <row r="4104" spans="2:31" ht="12">
      <c r="B4104" s="16"/>
      <c r="C4104" s="16"/>
      <c r="J4104" s="16"/>
      <c r="S4104" s="16"/>
      <c r="T4104" s="16"/>
      <c r="U4104" s="16"/>
      <c r="V4104" s="16"/>
      <c r="X4104" s="16"/>
      <c r="Z4104" s="16"/>
      <c r="AA4104" s="16"/>
      <c r="AE4104" s="16"/>
    </row>
    <row r="4105" spans="2:31" ht="12">
      <c r="B4105" s="16"/>
      <c r="C4105" s="16"/>
      <c r="J4105" s="16"/>
      <c r="S4105" s="16"/>
      <c r="T4105" s="16"/>
      <c r="U4105" s="16"/>
      <c r="V4105" s="16"/>
      <c r="X4105" s="16"/>
      <c r="Z4105" s="16"/>
      <c r="AA4105" s="16"/>
      <c r="AE4105" s="16"/>
    </row>
    <row r="4106" spans="2:31" ht="12">
      <c r="B4106" s="16"/>
      <c r="C4106" s="16"/>
      <c r="J4106" s="16"/>
      <c r="S4106" s="16"/>
      <c r="T4106" s="16"/>
      <c r="U4106" s="16"/>
      <c r="V4106" s="16"/>
      <c r="X4106" s="16"/>
      <c r="Z4106" s="16"/>
      <c r="AA4106" s="16"/>
      <c r="AE4106" s="16"/>
    </row>
    <row r="4107" spans="2:31" ht="12">
      <c r="B4107" s="16"/>
      <c r="C4107" s="16"/>
      <c r="J4107" s="16"/>
      <c r="S4107" s="16"/>
      <c r="T4107" s="16"/>
      <c r="U4107" s="16"/>
      <c r="V4107" s="16"/>
      <c r="X4107" s="16"/>
      <c r="Z4107" s="16"/>
      <c r="AA4107" s="16"/>
      <c r="AE4107" s="16"/>
    </row>
    <row r="4108" spans="2:31" ht="12">
      <c r="B4108" s="16"/>
      <c r="C4108" s="16"/>
      <c r="J4108" s="16"/>
      <c r="S4108" s="16"/>
      <c r="T4108" s="16"/>
      <c r="U4108" s="16"/>
      <c r="V4108" s="16"/>
      <c r="X4108" s="16"/>
      <c r="Z4108" s="16"/>
      <c r="AA4108" s="16"/>
      <c r="AE4108" s="16"/>
    </row>
    <row r="4109" spans="2:31" ht="12">
      <c r="B4109" s="16"/>
      <c r="C4109" s="16"/>
      <c r="J4109" s="16"/>
      <c r="S4109" s="16"/>
      <c r="T4109" s="16"/>
      <c r="U4109" s="16"/>
      <c r="V4109" s="16"/>
      <c r="X4109" s="16"/>
      <c r="Z4109" s="16"/>
      <c r="AA4109" s="16"/>
      <c r="AE4109" s="16"/>
    </row>
    <row r="4110" spans="2:31" ht="12">
      <c r="B4110" s="16"/>
      <c r="C4110" s="16"/>
      <c r="J4110" s="16"/>
      <c r="S4110" s="16"/>
      <c r="T4110" s="16"/>
      <c r="U4110" s="16"/>
      <c r="V4110" s="16"/>
      <c r="X4110" s="16"/>
      <c r="Z4110" s="16"/>
      <c r="AA4110" s="16"/>
      <c r="AE4110" s="16"/>
    </row>
    <row r="4111" spans="2:31" ht="12">
      <c r="B4111" s="16"/>
      <c r="C4111" s="16"/>
      <c r="J4111" s="16"/>
      <c r="S4111" s="16"/>
      <c r="T4111" s="16"/>
      <c r="U4111" s="16"/>
      <c r="V4111" s="16"/>
      <c r="X4111" s="16"/>
      <c r="Z4111" s="16"/>
      <c r="AA4111" s="16"/>
      <c r="AE4111" s="16"/>
    </row>
    <row r="4112" spans="2:31" ht="12">
      <c r="B4112" s="16"/>
      <c r="C4112" s="16"/>
      <c r="J4112" s="16"/>
      <c r="S4112" s="16"/>
      <c r="T4112" s="16"/>
      <c r="U4112" s="16"/>
      <c r="V4112" s="16"/>
      <c r="X4112" s="16"/>
      <c r="Z4112" s="16"/>
      <c r="AA4112" s="16"/>
      <c r="AE4112" s="16"/>
    </row>
    <row r="4113" spans="2:31" ht="12">
      <c r="B4113" s="16"/>
      <c r="C4113" s="16"/>
      <c r="J4113" s="16"/>
      <c r="S4113" s="16"/>
      <c r="T4113" s="16"/>
      <c r="U4113" s="16"/>
      <c r="V4113" s="16"/>
      <c r="X4113" s="16"/>
      <c r="Z4113" s="16"/>
      <c r="AA4113" s="16"/>
      <c r="AE4113" s="16"/>
    </row>
    <row r="4114" spans="2:31" ht="12">
      <c r="B4114" s="16"/>
      <c r="C4114" s="16"/>
      <c r="J4114" s="16"/>
      <c r="S4114" s="16"/>
      <c r="T4114" s="16"/>
      <c r="U4114" s="16"/>
      <c r="V4114" s="16"/>
      <c r="X4114" s="16"/>
      <c r="Z4114" s="16"/>
      <c r="AA4114" s="16"/>
      <c r="AE4114" s="16"/>
    </row>
    <row r="4115" spans="2:31" ht="12">
      <c r="B4115" s="16"/>
      <c r="C4115" s="16"/>
      <c r="J4115" s="16"/>
      <c r="S4115" s="16"/>
      <c r="T4115" s="16"/>
      <c r="U4115" s="16"/>
      <c r="V4115" s="16"/>
      <c r="X4115" s="16"/>
      <c r="Z4115" s="16"/>
      <c r="AA4115" s="16"/>
      <c r="AE4115" s="16"/>
    </row>
    <row r="4116" spans="2:31" ht="12">
      <c r="B4116" s="16"/>
      <c r="C4116" s="16"/>
      <c r="J4116" s="16"/>
      <c r="S4116" s="16"/>
      <c r="T4116" s="16"/>
      <c r="U4116" s="16"/>
      <c r="V4116" s="16"/>
      <c r="X4116" s="16"/>
      <c r="Z4116" s="16"/>
      <c r="AA4116" s="16"/>
      <c r="AE4116" s="16"/>
    </row>
    <row r="4117" spans="2:31" ht="12">
      <c r="B4117" s="16"/>
      <c r="C4117" s="16"/>
      <c r="J4117" s="16"/>
      <c r="S4117" s="16"/>
      <c r="T4117" s="16"/>
      <c r="U4117" s="16"/>
      <c r="V4117" s="16"/>
      <c r="X4117" s="16"/>
      <c r="Z4117" s="16"/>
      <c r="AA4117" s="16"/>
      <c r="AE4117" s="16"/>
    </row>
    <row r="4118" spans="2:31" ht="12">
      <c r="B4118" s="16"/>
      <c r="C4118" s="16"/>
      <c r="J4118" s="16"/>
      <c r="S4118" s="16"/>
      <c r="T4118" s="16"/>
      <c r="U4118" s="16"/>
      <c r="V4118" s="16"/>
      <c r="X4118" s="16"/>
      <c r="Z4118" s="16"/>
      <c r="AA4118" s="16"/>
      <c r="AE4118" s="16"/>
    </row>
    <row r="4119" spans="2:31" ht="12">
      <c r="B4119" s="16"/>
      <c r="C4119" s="16"/>
      <c r="J4119" s="16"/>
      <c r="S4119" s="16"/>
      <c r="T4119" s="16"/>
      <c r="U4119" s="16"/>
      <c r="V4119" s="16"/>
      <c r="X4119" s="16"/>
      <c r="Z4119" s="16"/>
      <c r="AA4119" s="16"/>
      <c r="AE4119" s="16"/>
    </row>
    <row r="4120" spans="2:31" ht="12">
      <c r="B4120" s="16"/>
      <c r="C4120" s="16"/>
      <c r="J4120" s="16"/>
      <c r="S4120" s="16"/>
      <c r="T4120" s="16"/>
      <c r="U4120" s="16"/>
      <c r="V4120" s="16"/>
      <c r="X4120" s="16"/>
      <c r="Z4120" s="16"/>
      <c r="AA4120" s="16"/>
      <c r="AE4120" s="16"/>
    </row>
    <row r="4121" spans="2:31" ht="12">
      <c r="B4121" s="16"/>
      <c r="C4121" s="16"/>
      <c r="J4121" s="16"/>
      <c r="S4121" s="16"/>
      <c r="T4121" s="16"/>
      <c r="U4121" s="16"/>
      <c r="V4121" s="16"/>
      <c r="X4121" s="16"/>
      <c r="Z4121" s="16"/>
      <c r="AA4121" s="16"/>
      <c r="AE4121" s="16"/>
    </row>
    <row r="4122" spans="2:31" ht="12">
      <c r="B4122" s="16"/>
      <c r="C4122" s="16"/>
      <c r="J4122" s="16"/>
      <c r="S4122" s="16"/>
      <c r="T4122" s="16"/>
      <c r="U4122" s="16"/>
      <c r="V4122" s="16"/>
      <c r="X4122" s="16"/>
      <c r="Z4122" s="16"/>
      <c r="AA4122" s="16"/>
      <c r="AE4122" s="16"/>
    </row>
    <row r="4123" spans="2:31" ht="12">
      <c r="B4123" s="16"/>
      <c r="C4123" s="16"/>
      <c r="J4123" s="16"/>
      <c r="S4123" s="16"/>
      <c r="T4123" s="16"/>
      <c r="U4123" s="16"/>
      <c r="V4123" s="16"/>
      <c r="X4123" s="16"/>
      <c r="Z4123" s="16"/>
      <c r="AA4123" s="16"/>
      <c r="AE4123" s="16"/>
    </row>
    <row r="4124" spans="2:31" ht="12">
      <c r="B4124" s="16"/>
      <c r="C4124" s="16"/>
      <c r="J4124" s="16"/>
      <c r="S4124" s="16"/>
      <c r="T4124" s="16"/>
      <c r="U4124" s="16"/>
      <c r="V4124" s="16"/>
      <c r="X4124" s="16"/>
      <c r="Z4124" s="16"/>
      <c r="AA4124" s="16"/>
      <c r="AE4124" s="16"/>
    </row>
    <row r="4125" spans="2:31" ht="12">
      <c r="B4125" s="16"/>
      <c r="C4125" s="16"/>
      <c r="J4125" s="16"/>
      <c r="S4125" s="16"/>
      <c r="T4125" s="16"/>
      <c r="U4125" s="16"/>
      <c r="V4125" s="16"/>
      <c r="X4125" s="16"/>
      <c r="Z4125" s="16"/>
      <c r="AA4125" s="16"/>
      <c r="AE4125" s="16"/>
    </row>
    <row r="4126" spans="2:31" ht="12">
      <c r="B4126" s="16"/>
      <c r="C4126" s="16"/>
      <c r="J4126" s="16"/>
      <c r="S4126" s="16"/>
      <c r="T4126" s="16"/>
      <c r="U4126" s="16"/>
      <c r="V4126" s="16"/>
      <c r="X4126" s="16"/>
      <c r="Z4126" s="16"/>
      <c r="AA4126" s="16"/>
      <c r="AE4126" s="16"/>
    </row>
    <row r="4127" spans="2:31" ht="12">
      <c r="B4127" s="16"/>
      <c r="C4127" s="16"/>
      <c r="J4127" s="16"/>
      <c r="S4127" s="16"/>
      <c r="T4127" s="16"/>
      <c r="U4127" s="16"/>
      <c r="V4127" s="16"/>
      <c r="X4127" s="16"/>
      <c r="Z4127" s="16"/>
      <c r="AA4127" s="16"/>
      <c r="AE4127" s="16"/>
    </row>
    <row r="4128" spans="2:31" ht="12">
      <c r="B4128" s="16"/>
      <c r="C4128" s="16"/>
      <c r="J4128" s="16"/>
      <c r="S4128" s="16"/>
      <c r="T4128" s="16"/>
      <c r="U4128" s="16"/>
      <c r="V4128" s="16"/>
      <c r="X4128" s="16"/>
      <c r="Z4128" s="16"/>
      <c r="AA4128" s="16"/>
      <c r="AE4128" s="16"/>
    </row>
    <row r="4129" spans="2:31" ht="12">
      <c r="B4129" s="16"/>
      <c r="C4129" s="16"/>
      <c r="J4129" s="16"/>
      <c r="S4129" s="16"/>
      <c r="T4129" s="16"/>
      <c r="U4129" s="16"/>
      <c r="V4129" s="16"/>
      <c r="X4129" s="16"/>
      <c r="Z4129" s="16"/>
      <c r="AA4129" s="16"/>
      <c r="AE4129" s="16"/>
    </row>
    <row r="4130" spans="2:31" ht="12">
      <c r="B4130" s="16"/>
      <c r="C4130" s="16"/>
      <c r="J4130" s="16"/>
      <c r="S4130" s="16"/>
      <c r="T4130" s="16"/>
      <c r="U4130" s="16"/>
      <c r="V4130" s="16"/>
      <c r="X4130" s="16"/>
      <c r="Z4130" s="16"/>
      <c r="AA4130" s="16"/>
      <c r="AE4130" s="16"/>
    </row>
    <row r="4131" spans="2:31" ht="12">
      <c r="B4131" s="16"/>
      <c r="C4131" s="16"/>
      <c r="J4131" s="16"/>
      <c r="S4131" s="16"/>
      <c r="T4131" s="16"/>
      <c r="U4131" s="16"/>
      <c r="V4131" s="16"/>
      <c r="X4131" s="16"/>
      <c r="Z4131" s="16"/>
      <c r="AA4131" s="16"/>
      <c r="AE4131" s="16"/>
    </row>
    <row r="4132" spans="2:31" ht="12">
      <c r="B4132" s="16"/>
      <c r="C4132" s="16"/>
      <c r="J4132" s="16"/>
      <c r="S4132" s="16"/>
      <c r="T4132" s="16"/>
      <c r="U4132" s="16"/>
      <c r="V4132" s="16"/>
      <c r="X4132" s="16"/>
      <c r="Z4132" s="16"/>
      <c r="AA4132" s="16"/>
      <c r="AE4132" s="16"/>
    </row>
    <row r="4133" spans="2:31" ht="12">
      <c r="B4133" s="16"/>
      <c r="C4133" s="16"/>
      <c r="J4133" s="16"/>
      <c r="S4133" s="16"/>
      <c r="T4133" s="16"/>
      <c r="U4133" s="16"/>
      <c r="V4133" s="16"/>
      <c r="X4133" s="16"/>
      <c r="Z4133" s="16"/>
      <c r="AA4133" s="16"/>
      <c r="AE4133" s="16"/>
    </row>
    <row r="4134" spans="2:31" ht="12">
      <c r="B4134" s="16"/>
      <c r="C4134" s="16"/>
      <c r="J4134" s="16"/>
      <c r="S4134" s="16"/>
      <c r="T4134" s="16"/>
      <c r="U4134" s="16"/>
      <c r="V4134" s="16"/>
      <c r="X4134" s="16"/>
      <c r="Z4134" s="16"/>
      <c r="AA4134" s="16"/>
      <c r="AE4134" s="16"/>
    </row>
    <row r="4135" spans="2:31" ht="12">
      <c r="B4135" s="16"/>
      <c r="C4135" s="16"/>
      <c r="J4135" s="16"/>
      <c r="S4135" s="16"/>
      <c r="T4135" s="16"/>
      <c r="U4135" s="16"/>
      <c r="V4135" s="16"/>
      <c r="X4135" s="16"/>
      <c r="Z4135" s="16"/>
      <c r="AA4135" s="16"/>
      <c r="AE4135" s="16"/>
    </row>
    <row r="4136" spans="2:31" ht="12">
      <c r="B4136" s="16"/>
      <c r="C4136" s="16"/>
      <c r="J4136" s="16"/>
      <c r="S4136" s="16"/>
      <c r="T4136" s="16"/>
      <c r="U4136" s="16"/>
      <c r="V4136" s="16"/>
      <c r="X4136" s="16"/>
      <c r="Z4136" s="16"/>
      <c r="AA4136" s="16"/>
      <c r="AE4136" s="16"/>
    </row>
    <row r="4137" spans="2:31" ht="12">
      <c r="B4137" s="16"/>
      <c r="C4137" s="16"/>
      <c r="J4137" s="16"/>
      <c r="S4137" s="16"/>
      <c r="T4137" s="16"/>
      <c r="U4137" s="16"/>
      <c r="V4137" s="16"/>
      <c r="X4137" s="16"/>
      <c r="Z4137" s="16"/>
      <c r="AA4137" s="16"/>
      <c r="AE4137" s="16"/>
    </row>
    <row r="4138" spans="2:31" ht="12">
      <c r="B4138" s="16"/>
      <c r="C4138" s="16"/>
      <c r="J4138" s="16"/>
      <c r="S4138" s="16"/>
      <c r="T4138" s="16"/>
      <c r="U4138" s="16"/>
      <c r="V4138" s="16"/>
      <c r="X4138" s="16"/>
      <c r="Z4138" s="16"/>
      <c r="AA4138" s="16"/>
      <c r="AE4138" s="16"/>
    </row>
    <row r="4139" spans="2:31" ht="12">
      <c r="B4139" s="16"/>
      <c r="C4139" s="16"/>
      <c r="J4139" s="16"/>
      <c r="S4139" s="16"/>
      <c r="T4139" s="16"/>
      <c r="U4139" s="16"/>
      <c r="V4139" s="16"/>
      <c r="X4139" s="16"/>
      <c r="Z4139" s="16"/>
      <c r="AA4139" s="16"/>
      <c r="AE4139" s="16"/>
    </row>
    <row r="4140" spans="2:31" ht="12">
      <c r="B4140" s="16"/>
      <c r="C4140" s="16"/>
      <c r="J4140" s="16"/>
      <c r="S4140" s="16"/>
      <c r="T4140" s="16"/>
      <c r="U4140" s="16"/>
      <c r="V4140" s="16"/>
      <c r="X4140" s="16"/>
      <c r="Z4140" s="16"/>
      <c r="AA4140" s="16"/>
      <c r="AE4140" s="16"/>
    </row>
    <row r="4141" spans="2:31" ht="12">
      <c r="B4141" s="16"/>
      <c r="C4141" s="16"/>
      <c r="J4141" s="16"/>
      <c r="S4141" s="16"/>
      <c r="T4141" s="16"/>
      <c r="U4141" s="16"/>
      <c r="V4141" s="16"/>
      <c r="X4141" s="16"/>
      <c r="Z4141" s="16"/>
      <c r="AA4141" s="16"/>
      <c r="AE4141" s="16"/>
    </row>
    <row r="4142" spans="2:31" ht="12">
      <c r="B4142" s="16"/>
      <c r="C4142" s="16"/>
      <c r="J4142" s="16"/>
      <c r="S4142" s="16"/>
      <c r="T4142" s="16"/>
      <c r="U4142" s="16"/>
      <c r="V4142" s="16"/>
      <c r="X4142" s="16"/>
      <c r="Z4142" s="16"/>
      <c r="AA4142" s="16"/>
      <c r="AE4142" s="16"/>
    </row>
    <row r="4143" spans="2:31" ht="12">
      <c r="B4143" s="16"/>
      <c r="C4143" s="16"/>
      <c r="J4143" s="16"/>
      <c r="S4143" s="16"/>
      <c r="T4143" s="16"/>
      <c r="U4143" s="16"/>
      <c r="V4143" s="16"/>
      <c r="X4143" s="16"/>
      <c r="Z4143" s="16"/>
      <c r="AA4143" s="16"/>
      <c r="AE4143" s="16"/>
    </row>
    <row r="4144" spans="2:31" ht="12">
      <c r="B4144" s="16"/>
      <c r="C4144" s="16"/>
      <c r="J4144" s="16"/>
      <c r="S4144" s="16"/>
      <c r="T4144" s="16"/>
      <c r="U4144" s="16"/>
      <c r="V4144" s="16"/>
      <c r="X4144" s="16"/>
      <c r="Z4144" s="16"/>
      <c r="AA4144" s="16"/>
      <c r="AE4144" s="16"/>
    </row>
    <row r="4145" spans="2:31" ht="12">
      <c r="B4145" s="16"/>
      <c r="C4145" s="16"/>
      <c r="J4145" s="16"/>
      <c r="S4145" s="16"/>
      <c r="T4145" s="16"/>
      <c r="U4145" s="16"/>
      <c r="V4145" s="16"/>
      <c r="X4145" s="16"/>
      <c r="Z4145" s="16"/>
      <c r="AA4145" s="16"/>
      <c r="AE4145" s="16"/>
    </row>
    <row r="4146" spans="2:31" ht="12">
      <c r="B4146" s="16"/>
      <c r="C4146" s="16"/>
      <c r="J4146" s="16"/>
      <c r="S4146" s="16"/>
      <c r="T4146" s="16"/>
      <c r="U4146" s="16"/>
      <c r="V4146" s="16"/>
      <c r="X4146" s="16"/>
      <c r="Z4146" s="16"/>
      <c r="AA4146" s="16"/>
      <c r="AE4146" s="16"/>
    </row>
    <row r="4147" spans="2:31" ht="12">
      <c r="B4147" s="16"/>
      <c r="C4147" s="16"/>
      <c r="J4147" s="16"/>
      <c r="S4147" s="16"/>
      <c r="T4147" s="16"/>
      <c r="U4147" s="16"/>
      <c r="V4147" s="16"/>
      <c r="X4147" s="16"/>
      <c r="Z4147" s="16"/>
      <c r="AA4147" s="16"/>
      <c r="AE4147" s="16"/>
    </row>
    <row r="4148" spans="2:31" ht="12">
      <c r="B4148" s="16"/>
      <c r="C4148" s="16"/>
      <c r="J4148" s="16"/>
      <c r="S4148" s="16"/>
      <c r="T4148" s="16"/>
      <c r="U4148" s="16"/>
      <c r="V4148" s="16"/>
      <c r="X4148" s="16"/>
      <c r="Z4148" s="16"/>
      <c r="AA4148" s="16"/>
      <c r="AE4148" s="16"/>
    </row>
    <row r="4149" spans="2:31" ht="12">
      <c r="B4149" s="16"/>
      <c r="C4149" s="16"/>
      <c r="J4149" s="16"/>
      <c r="S4149" s="16"/>
      <c r="T4149" s="16"/>
      <c r="U4149" s="16"/>
      <c r="V4149" s="16"/>
      <c r="X4149" s="16"/>
      <c r="Z4149" s="16"/>
      <c r="AA4149" s="16"/>
      <c r="AE4149" s="16"/>
    </row>
    <row r="4150" spans="2:31" ht="12">
      <c r="B4150" s="16"/>
      <c r="C4150" s="16"/>
      <c r="J4150" s="16"/>
      <c r="S4150" s="16"/>
      <c r="T4150" s="16"/>
      <c r="U4150" s="16"/>
      <c r="V4150" s="16"/>
      <c r="X4150" s="16"/>
      <c r="Z4150" s="16"/>
      <c r="AA4150" s="16"/>
      <c r="AE4150" s="16"/>
    </row>
    <row r="4151" spans="2:31" ht="12">
      <c r="B4151" s="16"/>
      <c r="C4151" s="16"/>
      <c r="J4151" s="16"/>
      <c r="S4151" s="16"/>
      <c r="T4151" s="16"/>
      <c r="U4151" s="16"/>
      <c r="V4151" s="16"/>
      <c r="X4151" s="16"/>
      <c r="Z4151" s="16"/>
      <c r="AA4151" s="16"/>
      <c r="AE4151" s="16"/>
    </row>
    <row r="4152" spans="2:31" ht="12">
      <c r="B4152" s="16"/>
      <c r="C4152" s="16"/>
      <c r="J4152" s="16"/>
      <c r="S4152" s="16"/>
      <c r="T4152" s="16"/>
      <c r="U4152" s="16"/>
      <c r="V4152" s="16"/>
      <c r="X4152" s="16"/>
      <c r="Z4152" s="16"/>
      <c r="AA4152" s="16"/>
      <c r="AE4152" s="16"/>
    </row>
    <row r="4153" spans="2:31" ht="12">
      <c r="B4153" s="16"/>
      <c r="C4153" s="16"/>
      <c r="J4153" s="16"/>
      <c r="S4153" s="16"/>
      <c r="T4153" s="16"/>
      <c r="U4153" s="16"/>
      <c r="V4153" s="16"/>
      <c r="X4153" s="16"/>
      <c r="Z4153" s="16"/>
      <c r="AA4153" s="16"/>
      <c r="AE4153" s="16"/>
    </row>
    <row r="4154" spans="2:31" ht="12">
      <c r="B4154" s="16"/>
      <c r="C4154" s="16"/>
      <c r="J4154" s="16"/>
      <c r="S4154" s="16"/>
      <c r="T4154" s="16"/>
      <c r="U4154" s="16"/>
      <c r="V4154" s="16"/>
      <c r="X4154" s="16"/>
      <c r="Z4154" s="16"/>
      <c r="AA4154" s="16"/>
      <c r="AE4154" s="16"/>
    </row>
    <row r="4155" spans="2:31" ht="12">
      <c r="B4155" s="16"/>
      <c r="C4155" s="16"/>
      <c r="J4155" s="16"/>
      <c r="S4155" s="16"/>
      <c r="T4155" s="16"/>
      <c r="U4155" s="16"/>
      <c r="V4155" s="16"/>
      <c r="X4155" s="16"/>
      <c r="Z4155" s="16"/>
      <c r="AA4155" s="16"/>
      <c r="AE4155" s="16"/>
    </row>
    <row r="4156" spans="2:31" ht="12">
      <c r="B4156" s="16"/>
      <c r="C4156" s="16"/>
      <c r="J4156" s="16"/>
      <c r="S4156" s="16"/>
      <c r="T4156" s="16"/>
      <c r="U4156" s="16"/>
      <c r="V4156" s="16"/>
      <c r="X4156" s="16"/>
      <c r="Z4156" s="16"/>
      <c r="AA4156" s="16"/>
      <c r="AE4156" s="16"/>
    </row>
    <row r="4157" spans="2:31" ht="12">
      <c r="B4157" s="16"/>
      <c r="C4157" s="16"/>
      <c r="J4157" s="16"/>
      <c r="S4157" s="16"/>
      <c r="T4157" s="16"/>
      <c r="U4157" s="16"/>
      <c r="V4157" s="16"/>
      <c r="X4157" s="16"/>
      <c r="Z4157" s="16"/>
      <c r="AA4157" s="16"/>
      <c r="AE4157" s="16"/>
    </row>
    <row r="4158" spans="2:31" ht="12">
      <c r="B4158" s="16"/>
      <c r="C4158" s="16"/>
      <c r="J4158" s="16"/>
      <c r="S4158" s="16"/>
      <c r="T4158" s="16"/>
      <c r="U4158" s="16"/>
      <c r="V4158" s="16"/>
      <c r="X4158" s="16"/>
      <c r="Z4158" s="16"/>
      <c r="AA4158" s="16"/>
      <c r="AE4158" s="16"/>
    </row>
    <row r="4159" spans="2:31" ht="12">
      <c r="B4159" s="16"/>
      <c r="C4159" s="16"/>
      <c r="J4159" s="16"/>
      <c r="S4159" s="16"/>
      <c r="T4159" s="16"/>
      <c r="U4159" s="16"/>
      <c r="V4159" s="16"/>
      <c r="X4159" s="16"/>
      <c r="Z4159" s="16"/>
      <c r="AA4159" s="16"/>
      <c r="AE4159" s="16"/>
    </row>
    <row r="4160" spans="2:31" ht="12">
      <c r="B4160" s="16"/>
      <c r="C4160" s="16"/>
      <c r="J4160" s="16"/>
      <c r="S4160" s="16"/>
      <c r="T4160" s="16"/>
      <c r="U4160" s="16"/>
      <c r="V4160" s="16"/>
      <c r="X4160" s="16"/>
      <c r="Z4160" s="16"/>
      <c r="AA4160" s="16"/>
      <c r="AE4160" s="16"/>
    </row>
    <row r="4161" spans="2:31" ht="12">
      <c r="B4161" s="16"/>
      <c r="C4161" s="16"/>
      <c r="J4161" s="16"/>
      <c r="S4161" s="16"/>
      <c r="T4161" s="16"/>
      <c r="U4161" s="16"/>
      <c r="V4161" s="16"/>
      <c r="X4161" s="16"/>
      <c r="Z4161" s="16"/>
      <c r="AA4161" s="16"/>
      <c r="AE4161" s="16"/>
    </row>
    <row r="4162" spans="2:31" ht="12">
      <c r="B4162" s="16"/>
      <c r="C4162" s="16"/>
      <c r="J4162" s="16"/>
      <c r="S4162" s="16"/>
      <c r="T4162" s="16"/>
      <c r="U4162" s="16"/>
      <c r="V4162" s="16"/>
      <c r="X4162" s="16"/>
      <c r="Z4162" s="16"/>
      <c r="AA4162" s="16"/>
      <c r="AE4162" s="16"/>
    </row>
    <row r="4163" spans="2:31" ht="12">
      <c r="B4163" s="16"/>
      <c r="C4163" s="16"/>
      <c r="J4163" s="16"/>
      <c r="S4163" s="16"/>
      <c r="T4163" s="16"/>
      <c r="U4163" s="16"/>
      <c r="V4163" s="16"/>
      <c r="X4163" s="16"/>
      <c r="Z4163" s="16"/>
      <c r="AA4163" s="16"/>
      <c r="AE4163" s="16"/>
    </row>
    <row r="4164" spans="2:31" ht="12">
      <c r="B4164" s="16"/>
      <c r="C4164" s="16"/>
      <c r="J4164" s="16"/>
      <c r="S4164" s="16"/>
      <c r="T4164" s="16"/>
      <c r="U4164" s="16"/>
      <c r="V4164" s="16"/>
      <c r="X4164" s="16"/>
      <c r="Z4164" s="16"/>
      <c r="AA4164" s="16"/>
      <c r="AE4164" s="16"/>
    </row>
    <row r="4165" spans="2:31" ht="12">
      <c r="B4165" s="16"/>
      <c r="C4165" s="16"/>
      <c r="J4165" s="16"/>
      <c r="S4165" s="16"/>
      <c r="T4165" s="16"/>
      <c r="U4165" s="16"/>
      <c r="V4165" s="16"/>
      <c r="X4165" s="16"/>
      <c r="Z4165" s="16"/>
      <c r="AA4165" s="16"/>
      <c r="AE4165" s="16"/>
    </row>
    <row r="4166" spans="2:31" ht="12">
      <c r="B4166" s="16"/>
      <c r="C4166" s="16"/>
      <c r="J4166" s="16"/>
      <c r="S4166" s="16"/>
      <c r="T4166" s="16"/>
      <c r="U4166" s="16"/>
      <c r="V4166" s="16"/>
      <c r="X4166" s="16"/>
      <c r="Z4166" s="16"/>
      <c r="AA4166" s="16"/>
      <c r="AE4166" s="16"/>
    </row>
    <row r="4167" spans="2:31" ht="12">
      <c r="B4167" s="16"/>
      <c r="C4167" s="16"/>
      <c r="J4167" s="16"/>
      <c r="S4167" s="16"/>
      <c r="T4167" s="16"/>
      <c r="U4167" s="16"/>
      <c r="V4167" s="16"/>
      <c r="X4167" s="16"/>
      <c r="Z4167" s="16"/>
      <c r="AA4167" s="16"/>
      <c r="AE4167" s="16"/>
    </row>
    <row r="4168" spans="2:31" ht="12">
      <c r="B4168" s="16"/>
      <c r="C4168" s="16"/>
      <c r="J4168" s="16"/>
      <c r="S4168" s="16"/>
      <c r="T4168" s="16"/>
      <c r="U4168" s="16"/>
      <c r="V4168" s="16"/>
      <c r="X4168" s="16"/>
      <c r="Z4168" s="16"/>
      <c r="AA4168" s="16"/>
      <c r="AE4168" s="16"/>
    </row>
    <row r="4169" spans="2:31" ht="12">
      <c r="B4169" s="16"/>
      <c r="C4169" s="16"/>
      <c r="J4169" s="16"/>
      <c r="S4169" s="16"/>
      <c r="T4169" s="16"/>
      <c r="U4169" s="16"/>
      <c r="V4169" s="16"/>
      <c r="X4169" s="16"/>
      <c r="Z4169" s="16"/>
      <c r="AA4169" s="16"/>
      <c r="AE4169" s="16"/>
    </row>
    <row r="4170" spans="2:31" ht="12">
      <c r="B4170" s="16"/>
      <c r="C4170" s="16"/>
      <c r="J4170" s="16"/>
      <c r="S4170" s="16"/>
      <c r="T4170" s="16"/>
      <c r="U4170" s="16"/>
      <c r="V4170" s="16"/>
      <c r="X4170" s="16"/>
      <c r="Z4170" s="16"/>
      <c r="AA4170" s="16"/>
      <c r="AE4170" s="16"/>
    </row>
    <row r="4171" spans="2:31" ht="12">
      <c r="B4171" s="16"/>
      <c r="C4171" s="16"/>
      <c r="J4171" s="16"/>
      <c r="S4171" s="16"/>
      <c r="T4171" s="16"/>
      <c r="U4171" s="16"/>
      <c r="V4171" s="16"/>
      <c r="X4171" s="16"/>
      <c r="Z4171" s="16"/>
      <c r="AA4171" s="16"/>
      <c r="AE4171" s="16"/>
    </row>
    <row r="4172" spans="2:31" ht="12">
      <c r="B4172" s="16"/>
      <c r="C4172" s="16"/>
      <c r="J4172" s="16"/>
      <c r="S4172" s="16"/>
      <c r="T4172" s="16"/>
      <c r="U4172" s="16"/>
      <c r="V4172" s="16"/>
      <c r="X4172" s="16"/>
      <c r="Z4172" s="16"/>
      <c r="AA4172" s="16"/>
      <c r="AE4172" s="16"/>
    </row>
    <row r="4173" spans="2:31" ht="12">
      <c r="B4173" s="16"/>
      <c r="C4173" s="16"/>
      <c r="J4173" s="16"/>
      <c r="S4173" s="16"/>
      <c r="T4173" s="16"/>
      <c r="U4173" s="16"/>
      <c r="V4173" s="16"/>
      <c r="X4173" s="16"/>
      <c r="Z4173" s="16"/>
      <c r="AA4173" s="16"/>
      <c r="AE4173" s="16"/>
    </row>
    <row r="4174" spans="2:31" ht="12">
      <c r="B4174" s="16"/>
      <c r="C4174" s="16"/>
      <c r="J4174" s="16"/>
      <c r="S4174" s="16"/>
      <c r="T4174" s="16"/>
      <c r="U4174" s="16"/>
      <c r="V4174" s="16"/>
      <c r="X4174" s="16"/>
      <c r="Z4174" s="16"/>
      <c r="AA4174" s="16"/>
      <c r="AE4174" s="16"/>
    </row>
    <row r="4175" spans="2:31" ht="12">
      <c r="B4175" s="16"/>
      <c r="C4175" s="16"/>
      <c r="J4175" s="16"/>
      <c r="S4175" s="16"/>
      <c r="T4175" s="16"/>
      <c r="U4175" s="16"/>
      <c r="V4175" s="16"/>
      <c r="X4175" s="16"/>
      <c r="Z4175" s="16"/>
      <c r="AA4175" s="16"/>
      <c r="AE4175" s="16"/>
    </row>
    <row r="4176" spans="2:31" ht="12">
      <c r="B4176" s="16"/>
      <c r="C4176" s="16"/>
      <c r="J4176" s="16"/>
      <c r="S4176" s="16"/>
      <c r="T4176" s="16"/>
      <c r="U4176" s="16"/>
      <c r="V4176" s="16"/>
      <c r="X4176" s="16"/>
      <c r="Z4176" s="16"/>
      <c r="AA4176" s="16"/>
      <c r="AE4176" s="16"/>
    </row>
    <row r="4177" spans="2:31" ht="12">
      <c r="B4177" s="16"/>
      <c r="C4177" s="16"/>
      <c r="J4177" s="16"/>
      <c r="S4177" s="16"/>
      <c r="T4177" s="16"/>
      <c r="U4177" s="16"/>
      <c r="V4177" s="16"/>
      <c r="X4177" s="16"/>
      <c r="Z4177" s="16"/>
      <c r="AA4177" s="16"/>
      <c r="AE4177" s="16"/>
    </row>
    <row r="4178" spans="2:31" ht="12">
      <c r="B4178" s="16"/>
      <c r="C4178" s="16"/>
      <c r="J4178" s="16"/>
      <c r="S4178" s="16"/>
      <c r="T4178" s="16"/>
      <c r="U4178" s="16"/>
      <c r="V4178" s="16"/>
      <c r="X4178" s="16"/>
      <c r="Z4178" s="16"/>
      <c r="AA4178" s="16"/>
      <c r="AE4178" s="16"/>
    </row>
    <row r="4179" spans="2:31" ht="12">
      <c r="B4179" s="16"/>
      <c r="C4179" s="16"/>
      <c r="J4179" s="16"/>
      <c r="S4179" s="16"/>
      <c r="T4179" s="16"/>
      <c r="U4179" s="16"/>
      <c r="V4179" s="16"/>
      <c r="X4179" s="16"/>
      <c r="Z4179" s="16"/>
      <c r="AA4179" s="16"/>
      <c r="AE4179" s="16"/>
    </row>
    <row r="4180" spans="2:31" ht="12">
      <c r="B4180" s="16"/>
      <c r="C4180" s="16"/>
      <c r="J4180" s="16"/>
      <c r="S4180" s="16"/>
      <c r="T4180" s="16"/>
      <c r="U4180" s="16"/>
      <c r="V4180" s="16"/>
      <c r="X4180" s="16"/>
      <c r="Z4180" s="16"/>
      <c r="AA4180" s="16"/>
      <c r="AE4180" s="16"/>
    </row>
    <row r="4181" spans="2:31" ht="12">
      <c r="B4181" s="16"/>
      <c r="C4181" s="16"/>
      <c r="J4181" s="16"/>
      <c r="S4181" s="16"/>
      <c r="T4181" s="16"/>
      <c r="U4181" s="16"/>
      <c r="V4181" s="16"/>
      <c r="X4181" s="16"/>
      <c r="Z4181" s="16"/>
      <c r="AA4181" s="16"/>
      <c r="AE4181" s="16"/>
    </row>
    <row r="4182" spans="2:31" ht="12">
      <c r="B4182" s="16"/>
      <c r="C4182" s="16"/>
      <c r="J4182" s="16"/>
      <c r="S4182" s="16"/>
      <c r="T4182" s="16"/>
      <c r="U4182" s="16"/>
      <c r="V4182" s="16"/>
      <c r="X4182" s="16"/>
      <c r="Z4182" s="16"/>
      <c r="AA4182" s="16"/>
      <c r="AE4182" s="16"/>
    </row>
    <row r="4183" spans="2:31" ht="12">
      <c r="B4183" s="16"/>
      <c r="C4183" s="16"/>
      <c r="J4183" s="16"/>
      <c r="S4183" s="16"/>
      <c r="T4183" s="16"/>
      <c r="U4183" s="16"/>
      <c r="V4183" s="16"/>
      <c r="X4183" s="16"/>
      <c r="Z4183" s="16"/>
      <c r="AA4183" s="16"/>
      <c r="AE4183" s="16"/>
    </row>
    <row r="4184" spans="2:31" ht="12">
      <c r="B4184" s="16"/>
      <c r="C4184" s="16"/>
      <c r="J4184" s="16"/>
      <c r="S4184" s="16"/>
      <c r="T4184" s="16"/>
      <c r="U4184" s="16"/>
      <c r="V4184" s="16"/>
      <c r="X4184" s="16"/>
      <c r="Z4184" s="16"/>
      <c r="AA4184" s="16"/>
      <c r="AE4184" s="16"/>
    </row>
    <row r="4185" spans="2:31" ht="12">
      <c r="B4185" s="16"/>
      <c r="C4185" s="16"/>
      <c r="J4185" s="16"/>
      <c r="S4185" s="16"/>
      <c r="T4185" s="16"/>
      <c r="U4185" s="16"/>
      <c r="V4185" s="16"/>
      <c r="X4185" s="16"/>
      <c r="Z4185" s="16"/>
      <c r="AA4185" s="16"/>
      <c r="AE4185" s="16"/>
    </row>
    <row r="4186" spans="2:31" ht="12">
      <c r="B4186" s="16"/>
      <c r="C4186" s="16"/>
      <c r="J4186" s="16"/>
      <c r="S4186" s="16"/>
      <c r="T4186" s="16"/>
      <c r="U4186" s="16"/>
      <c r="V4186" s="16"/>
      <c r="X4186" s="16"/>
      <c r="Z4186" s="16"/>
      <c r="AA4186" s="16"/>
      <c r="AE4186" s="16"/>
    </row>
    <row r="4187" spans="2:31" ht="12">
      <c r="B4187" s="16"/>
      <c r="C4187" s="16"/>
      <c r="J4187" s="16"/>
      <c r="S4187" s="16"/>
      <c r="T4187" s="16"/>
      <c r="U4187" s="16"/>
      <c r="V4187" s="16"/>
      <c r="X4187" s="16"/>
      <c r="Z4187" s="16"/>
      <c r="AA4187" s="16"/>
      <c r="AE4187" s="16"/>
    </row>
    <row r="4188" spans="2:31" ht="12">
      <c r="B4188" s="16"/>
      <c r="C4188" s="16"/>
      <c r="J4188" s="16"/>
      <c r="S4188" s="16"/>
      <c r="T4188" s="16"/>
      <c r="U4188" s="16"/>
      <c r="V4188" s="16"/>
      <c r="X4188" s="16"/>
      <c r="Z4188" s="16"/>
      <c r="AA4188" s="16"/>
      <c r="AE4188" s="16"/>
    </row>
    <row r="4189" spans="2:31" ht="12">
      <c r="B4189" s="16"/>
      <c r="C4189" s="16"/>
      <c r="J4189" s="16"/>
      <c r="S4189" s="16"/>
      <c r="T4189" s="16"/>
      <c r="U4189" s="16"/>
      <c r="V4189" s="16"/>
      <c r="X4189" s="16"/>
      <c r="Z4189" s="16"/>
      <c r="AA4189" s="16"/>
      <c r="AE4189" s="16"/>
    </row>
    <row r="4190" spans="2:31" ht="12">
      <c r="B4190" s="16"/>
      <c r="C4190" s="16"/>
      <c r="J4190" s="16"/>
      <c r="S4190" s="16"/>
      <c r="T4190" s="16"/>
      <c r="U4190" s="16"/>
      <c r="V4190" s="16"/>
      <c r="X4190" s="16"/>
      <c r="Z4190" s="16"/>
      <c r="AA4190" s="16"/>
      <c r="AE4190" s="16"/>
    </row>
    <row r="4191" spans="2:31" ht="12">
      <c r="B4191" s="16"/>
      <c r="C4191" s="16"/>
      <c r="J4191" s="16"/>
      <c r="S4191" s="16"/>
      <c r="T4191" s="16"/>
      <c r="U4191" s="16"/>
      <c r="V4191" s="16"/>
      <c r="X4191" s="16"/>
      <c r="Z4191" s="16"/>
      <c r="AA4191" s="16"/>
      <c r="AE4191" s="16"/>
    </row>
    <row r="4192" spans="2:31" ht="12">
      <c r="B4192" s="16"/>
      <c r="C4192" s="16"/>
      <c r="J4192" s="16"/>
      <c r="S4192" s="16"/>
      <c r="T4192" s="16"/>
      <c r="U4192" s="16"/>
      <c r="V4192" s="16"/>
      <c r="X4192" s="16"/>
      <c r="Z4192" s="16"/>
      <c r="AA4192" s="16"/>
      <c r="AE4192" s="16"/>
    </row>
    <row r="4193" spans="2:31" ht="12">
      <c r="B4193" s="16"/>
      <c r="C4193" s="16"/>
      <c r="J4193" s="16"/>
      <c r="S4193" s="16"/>
      <c r="T4193" s="16"/>
      <c r="U4193" s="16"/>
      <c r="V4193" s="16"/>
      <c r="X4193" s="16"/>
      <c r="Z4193" s="16"/>
      <c r="AA4193" s="16"/>
      <c r="AE4193" s="16"/>
    </row>
    <row r="4194" spans="2:31" ht="12">
      <c r="B4194" s="16"/>
      <c r="C4194" s="16"/>
      <c r="J4194" s="16"/>
      <c r="S4194" s="16"/>
      <c r="T4194" s="16"/>
      <c r="U4194" s="16"/>
      <c r="V4194" s="16"/>
      <c r="X4194" s="16"/>
      <c r="Z4194" s="16"/>
      <c r="AA4194" s="16"/>
      <c r="AE4194" s="16"/>
    </row>
    <row r="4195" spans="2:31" ht="12">
      <c r="B4195" s="16"/>
      <c r="C4195" s="16"/>
      <c r="J4195" s="16"/>
      <c r="S4195" s="16"/>
      <c r="T4195" s="16"/>
      <c r="U4195" s="16"/>
      <c r="V4195" s="16"/>
      <c r="X4195" s="16"/>
      <c r="Z4195" s="16"/>
      <c r="AA4195" s="16"/>
      <c r="AE4195" s="16"/>
    </row>
    <row r="4196" spans="2:31" ht="12">
      <c r="B4196" s="16"/>
      <c r="C4196" s="16"/>
      <c r="J4196" s="16"/>
      <c r="S4196" s="16"/>
      <c r="T4196" s="16"/>
      <c r="U4196" s="16"/>
      <c r="V4196" s="16"/>
      <c r="X4196" s="16"/>
      <c r="Z4196" s="16"/>
      <c r="AA4196" s="16"/>
      <c r="AE4196" s="16"/>
    </row>
    <row r="4197" spans="2:31" ht="12">
      <c r="B4197" s="16"/>
      <c r="C4197" s="16"/>
      <c r="J4197" s="16"/>
      <c r="S4197" s="16"/>
      <c r="T4197" s="16"/>
      <c r="U4197" s="16"/>
      <c r="V4197" s="16"/>
      <c r="X4197" s="16"/>
      <c r="Z4197" s="16"/>
      <c r="AA4197" s="16"/>
      <c r="AE4197" s="16"/>
    </row>
    <row r="4198" spans="2:31" ht="12">
      <c r="B4198" s="16"/>
      <c r="C4198" s="16"/>
      <c r="J4198" s="16"/>
      <c r="S4198" s="16"/>
      <c r="T4198" s="16"/>
      <c r="U4198" s="16"/>
      <c r="V4198" s="16"/>
      <c r="X4198" s="16"/>
      <c r="Z4198" s="16"/>
      <c r="AA4198" s="16"/>
      <c r="AE4198" s="16"/>
    </row>
    <row r="4199" spans="2:31" ht="12">
      <c r="B4199" s="16"/>
      <c r="C4199" s="16"/>
      <c r="J4199" s="16"/>
      <c r="S4199" s="16"/>
      <c r="T4199" s="16"/>
      <c r="U4199" s="16"/>
      <c r="V4199" s="16"/>
      <c r="X4199" s="16"/>
      <c r="Z4199" s="16"/>
      <c r="AA4199" s="16"/>
      <c r="AE4199" s="16"/>
    </row>
    <row r="4200" spans="2:31" ht="12">
      <c r="B4200" s="16"/>
      <c r="C4200" s="16"/>
      <c r="J4200" s="16"/>
      <c r="S4200" s="16"/>
      <c r="T4200" s="16"/>
      <c r="U4200" s="16"/>
      <c r="V4200" s="16"/>
      <c r="X4200" s="16"/>
      <c r="Z4200" s="16"/>
      <c r="AA4200" s="16"/>
      <c r="AE4200" s="16"/>
    </row>
    <row r="4201" spans="2:31" ht="12">
      <c r="B4201" s="16"/>
      <c r="C4201" s="16"/>
      <c r="J4201" s="16"/>
      <c r="S4201" s="16"/>
      <c r="T4201" s="16"/>
      <c r="U4201" s="16"/>
      <c r="V4201" s="16"/>
      <c r="X4201" s="16"/>
      <c r="Z4201" s="16"/>
      <c r="AA4201" s="16"/>
      <c r="AE4201" s="16"/>
    </row>
    <row r="4202" spans="2:31" ht="12">
      <c r="B4202" s="16"/>
      <c r="C4202" s="16"/>
      <c r="J4202" s="16"/>
      <c r="S4202" s="16"/>
      <c r="T4202" s="16"/>
      <c r="U4202" s="16"/>
      <c r="V4202" s="16"/>
      <c r="X4202" s="16"/>
      <c r="Z4202" s="16"/>
      <c r="AA4202" s="16"/>
      <c r="AE4202" s="16"/>
    </row>
    <row r="4203" spans="2:31" ht="12">
      <c r="B4203" s="16"/>
      <c r="C4203" s="16"/>
      <c r="J4203" s="16"/>
      <c r="S4203" s="16"/>
      <c r="T4203" s="16"/>
      <c r="U4203" s="16"/>
      <c r="V4203" s="16"/>
      <c r="X4203" s="16"/>
      <c r="Z4203" s="16"/>
      <c r="AA4203" s="16"/>
      <c r="AE4203" s="16"/>
    </row>
    <row r="4204" spans="2:31" ht="12">
      <c r="B4204" s="16"/>
      <c r="C4204" s="16"/>
      <c r="J4204" s="16"/>
      <c r="S4204" s="16"/>
      <c r="T4204" s="16"/>
      <c r="U4204" s="16"/>
      <c r="V4204" s="16"/>
      <c r="X4204" s="16"/>
      <c r="Z4204" s="16"/>
      <c r="AA4204" s="16"/>
      <c r="AE4204" s="16"/>
    </row>
    <row r="4205" spans="2:31" ht="12">
      <c r="B4205" s="16"/>
      <c r="C4205" s="16"/>
      <c r="J4205" s="16"/>
      <c r="S4205" s="16"/>
      <c r="T4205" s="16"/>
      <c r="U4205" s="16"/>
      <c r="V4205" s="16"/>
      <c r="X4205" s="16"/>
      <c r="Z4205" s="16"/>
      <c r="AA4205" s="16"/>
      <c r="AE4205" s="16"/>
    </row>
    <row r="4206" spans="2:31" ht="12">
      <c r="B4206" s="16"/>
      <c r="C4206" s="16"/>
      <c r="J4206" s="16"/>
      <c r="S4206" s="16"/>
      <c r="T4206" s="16"/>
      <c r="U4206" s="16"/>
      <c r="V4206" s="16"/>
      <c r="X4206" s="16"/>
      <c r="Z4206" s="16"/>
      <c r="AA4206" s="16"/>
      <c r="AE4206" s="16"/>
    </row>
    <row r="4207" spans="2:31" ht="12">
      <c r="B4207" s="16"/>
      <c r="C4207" s="16"/>
      <c r="J4207" s="16"/>
      <c r="S4207" s="16"/>
      <c r="T4207" s="16"/>
      <c r="U4207" s="16"/>
      <c r="V4207" s="16"/>
      <c r="X4207" s="16"/>
      <c r="Z4207" s="16"/>
      <c r="AA4207" s="16"/>
      <c r="AE4207" s="16"/>
    </row>
    <row r="4208" spans="2:31" ht="12">
      <c r="B4208" s="16"/>
      <c r="C4208" s="16"/>
      <c r="J4208" s="16"/>
      <c r="S4208" s="16"/>
      <c r="T4208" s="16"/>
      <c r="U4208" s="16"/>
      <c r="V4208" s="16"/>
      <c r="X4208" s="16"/>
      <c r="Z4208" s="16"/>
      <c r="AA4208" s="16"/>
      <c r="AE4208" s="16"/>
    </row>
    <row r="4209" spans="2:31" ht="12">
      <c r="B4209" s="16"/>
      <c r="C4209" s="16"/>
      <c r="J4209" s="16"/>
      <c r="S4209" s="16"/>
      <c r="T4209" s="16"/>
      <c r="U4209" s="16"/>
      <c r="V4209" s="16"/>
      <c r="X4209" s="16"/>
      <c r="Z4209" s="16"/>
      <c r="AA4209" s="16"/>
      <c r="AE4209" s="16"/>
    </row>
    <row r="4210" spans="2:31" ht="12">
      <c r="B4210" s="16"/>
      <c r="C4210" s="16"/>
      <c r="J4210" s="16"/>
      <c r="S4210" s="16"/>
      <c r="T4210" s="16"/>
      <c r="U4210" s="16"/>
      <c r="V4210" s="16"/>
      <c r="X4210" s="16"/>
      <c r="Z4210" s="16"/>
      <c r="AA4210" s="16"/>
      <c r="AE4210" s="16"/>
    </row>
    <row r="4211" spans="2:31" ht="12">
      <c r="B4211" s="16"/>
      <c r="C4211" s="16"/>
      <c r="J4211" s="16"/>
      <c r="S4211" s="16"/>
      <c r="T4211" s="16"/>
      <c r="U4211" s="16"/>
      <c r="V4211" s="16"/>
      <c r="X4211" s="16"/>
      <c r="Z4211" s="16"/>
      <c r="AA4211" s="16"/>
      <c r="AE4211" s="16"/>
    </row>
    <row r="4212" spans="2:31" ht="12">
      <c r="B4212" s="16"/>
      <c r="C4212" s="16"/>
      <c r="J4212" s="16"/>
      <c r="S4212" s="16"/>
      <c r="T4212" s="16"/>
      <c r="U4212" s="16"/>
      <c r="V4212" s="16"/>
      <c r="X4212" s="16"/>
      <c r="Z4212" s="16"/>
      <c r="AA4212" s="16"/>
      <c r="AE4212" s="16"/>
    </row>
    <row r="4213" spans="2:31" ht="12">
      <c r="B4213" s="16"/>
      <c r="C4213" s="16"/>
      <c r="J4213" s="16"/>
      <c r="S4213" s="16"/>
      <c r="T4213" s="16"/>
      <c r="U4213" s="16"/>
      <c r="V4213" s="16"/>
      <c r="X4213" s="16"/>
      <c r="Z4213" s="16"/>
      <c r="AA4213" s="16"/>
      <c r="AE4213" s="16"/>
    </row>
    <row r="4214" spans="2:31" ht="12">
      <c r="B4214" s="16"/>
      <c r="C4214" s="16"/>
      <c r="J4214" s="16"/>
      <c r="S4214" s="16"/>
      <c r="T4214" s="16"/>
      <c r="U4214" s="16"/>
      <c r="V4214" s="16"/>
      <c r="X4214" s="16"/>
      <c r="Z4214" s="16"/>
      <c r="AA4214" s="16"/>
      <c r="AE4214" s="16"/>
    </row>
    <row r="4215" spans="2:31" ht="12">
      <c r="B4215" s="16"/>
      <c r="C4215" s="16"/>
      <c r="J4215" s="16"/>
      <c r="S4215" s="16"/>
      <c r="T4215" s="16"/>
      <c r="U4215" s="16"/>
      <c r="V4215" s="16"/>
      <c r="X4215" s="16"/>
      <c r="Z4215" s="16"/>
      <c r="AA4215" s="16"/>
      <c r="AE4215" s="16"/>
    </row>
    <row r="4216" spans="2:31" ht="12">
      <c r="B4216" s="16"/>
      <c r="C4216" s="16"/>
      <c r="J4216" s="16"/>
      <c r="S4216" s="16"/>
      <c r="T4216" s="16"/>
      <c r="U4216" s="16"/>
      <c r="V4216" s="16"/>
      <c r="X4216" s="16"/>
      <c r="Z4216" s="16"/>
      <c r="AA4216" s="16"/>
      <c r="AE4216" s="16"/>
    </row>
    <row r="4217" spans="2:31" ht="12">
      <c r="B4217" s="16"/>
      <c r="C4217" s="16"/>
      <c r="J4217" s="16"/>
      <c r="S4217" s="16"/>
      <c r="T4217" s="16"/>
      <c r="U4217" s="16"/>
      <c r="V4217" s="16"/>
      <c r="X4217" s="16"/>
      <c r="Z4217" s="16"/>
      <c r="AA4217" s="16"/>
      <c r="AE4217" s="16"/>
    </row>
    <row r="4218" spans="2:31" ht="12">
      <c r="B4218" s="16"/>
      <c r="C4218" s="16"/>
      <c r="J4218" s="16"/>
      <c r="S4218" s="16"/>
      <c r="T4218" s="16"/>
      <c r="U4218" s="16"/>
      <c r="V4218" s="16"/>
      <c r="X4218" s="16"/>
      <c r="Z4218" s="16"/>
      <c r="AA4218" s="16"/>
      <c r="AE4218" s="16"/>
    </row>
    <row r="4219" spans="2:31" ht="12">
      <c r="B4219" s="16"/>
      <c r="C4219" s="16"/>
      <c r="J4219" s="16"/>
      <c r="S4219" s="16"/>
      <c r="T4219" s="16"/>
      <c r="U4219" s="16"/>
      <c r="V4219" s="16"/>
      <c r="X4219" s="16"/>
      <c r="Z4219" s="16"/>
      <c r="AA4219" s="16"/>
      <c r="AE4219" s="16"/>
    </row>
    <row r="4220" spans="2:31" ht="12">
      <c r="B4220" s="16"/>
      <c r="C4220" s="16"/>
      <c r="J4220" s="16"/>
      <c r="S4220" s="16"/>
      <c r="T4220" s="16"/>
      <c r="U4220" s="16"/>
      <c r="V4220" s="16"/>
      <c r="X4220" s="16"/>
      <c r="Z4220" s="16"/>
      <c r="AA4220" s="16"/>
      <c r="AE4220" s="16"/>
    </row>
    <row r="4221" spans="2:31" ht="12">
      <c r="B4221" s="16"/>
      <c r="C4221" s="16"/>
      <c r="J4221" s="16"/>
      <c r="S4221" s="16"/>
      <c r="T4221" s="16"/>
      <c r="U4221" s="16"/>
      <c r="V4221" s="16"/>
      <c r="X4221" s="16"/>
      <c r="Z4221" s="16"/>
      <c r="AA4221" s="16"/>
      <c r="AE4221" s="16"/>
    </row>
    <row r="4222" spans="2:31" ht="12">
      <c r="B4222" s="16"/>
      <c r="C4222" s="16"/>
      <c r="J4222" s="16"/>
      <c r="S4222" s="16"/>
      <c r="T4222" s="16"/>
      <c r="U4222" s="16"/>
      <c r="V4222" s="16"/>
      <c r="X4222" s="16"/>
      <c r="Z4222" s="16"/>
      <c r="AA4222" s="16"/>
      <c r="AE4222" s="16"/>
    </row>
    <row r="4223" spans="2:31" ht="12">
      <c r="B4223" s="16"/>
      <c r="C4223" s="16"/>
      <c r="J4223" s="16"/>
      <c r="S4223" s="16"/>
      <c r="T4223" s="16"/>
      <c r="U4223" s="16"/>
      <c r="V4223" s="16"/>
      <c r="X4223" s="16"/>
      <c r="Z4223" s="16"/>
      <c r="AA4223" s="16"/>
      <c r="AE4223" s="16"/>
    </row>
    <row r="4224" spans="2:31" ht="12">
      <c r="B4224" s="16"/>
      <c r="C4224" s="16"/>
      <c r="J4224" s="16"/>
      <c r="S4224" s="16"/>
      <c r="T4224" s="16"/>
      <c r="U4224" s="16"/>
      <c r="V4224" s="16"/>
      <c r="X4224" s="16"/>
      <c r="Z4224" s="16"/>
      <c r="AA4224" s="16"/>
      <c r="AE4224" s="16"/>
    </row>
    <row r="4225" spans="2:31" ht="12">
      <c r="B4225" s="16"/>
      <c r="C4225" s="16"/>
      <c r="J4225" s="16"/>
      <c r="S4225" s="16"/>
      <c r="T4225" s="16"/>
      <c r="U4225" s="16"/>
      <c r="V4225" s="16"/>
      <c r="X4225" s="16"/>
      <c r="Z4225" s="16"/>
      <c r="AA4225" s="16"/>
      <c r="AE4225" s="16"/>
    </row>
    <row r="4226" spans="2:31" ht="12">
      <c r="B4226" s="16"/>
      <c r="C4226" s="16"/>
      <c r="J4226" s="16"/>
      <c r="S4226" s="16"/>
      <c r="T4226" s="16"/>
      <c r="U4226" s="16"/>
      <c r="V4226" s="16"/>
      <c r="X4226" s="16"/>
      <c r="Z4226" s="16"/>
      <c r="AA4226" s="16"/>
      <c r="AE4226" s="16"/>
    </row>
    <row r="4227" spans="2:31" ht="12">
      <c r="B4227" s="16"/>
      <c r="C4227" s="16"/>
      <c r="J4227" s="16"/>
      <c r="S4227" s="16"/>
      <c r="T4227" s="16"/>
      <c r="U4227" s="16"/>
      <c r="V4227" s="16"/>
      <c r="X4227" s="16"/>
      <c r="Z4227" s="16"/>
      <c r="AA4227" s="16"/>
      <c r="AE4227" s="16"/>
    </row>
    <row r="4228" spans="2:31" ht="12">
      <c r="B4228" s="16"/>
      <c r="C4228" s="16"/>
      <c r="J4228" s="16"/>
      <c r="S4228" s="16"/>
      <c r="T4228" s="16"/>
      <c r="U4228" s="16"/>
      <c r="V4228" s="16"/>
      <c r="X4228" s="16"/>
      <c r="Z4228" s="16"/>
      <c r="AA4228" s="16"/>
      <c r="AE4228" s="16"/>
    </row>
    <row r="4229" spans="2:31" ht="12">
      <c r="B4229" s="16"/>
      <c r="C4229" s="16"/>
      <c r="J4229" s="16"/>
      <c r="S4229" s="16"/>
      <c r="T4229" s="16"/>
      <c r="U4229" s="16"/>
      <c r="V4229" s="16"/>
      <c r="X4229" s="16"/>
      <c r="Z4229" s="16"/>
      <c r="AA4229" s="16"/>
      <c r="AE4229" s="16"/>
    </row>
    <row r="4230" spans="2:31" ht="12">
      <c r="B4230" s="16"/>
      <c r="C4230" s="16"/>
      <c r="J4230" s="16"/>
      <c r="S4230" s="16"/>
      <c r="T4230" s="16"/>
      <c r="U4230" s="16"/>
      <c r="V4230" s="16"/>
      <c r="X4230" s="16"/>
      <c r="Z4230" s="16"/>
      <c r="AA4230" s="16"/>
      <c r="AE4230" s="16"/>
    </row>
    <row r="4231" spans="2:31" ht="12">
      <c r="B4231" s="16"/>
      <c r="C4231" s="16"/>
      <c r="J4231" s="16"/>
      <c r="S4231" s="16"/>
      <c r="T4231" s="16"/>
      <c r="U4231" s="16"/>
      <c r="V4231" s="16"/>
      <c r="X4231" s="16"/>
      <c r="Z4231" s="16"/>
      <c r="AA4231" s="16"/>
      <c r="AE4231" s="16"/>
    </row>
    <row r="4232" spans="2:31" ht="12">
      <c r="B4232" s="16"/>
      <c r="C4232" s="16"/>
      <c r="J4232" s="16"/>
      <c r="S4232" s="16"/>
      <c r="T4232" s="16"/>
      <c r="U4232" s="16"/>
      <c r="V4232" s="16"/>
      <c r="X4232" s="16"/>
      <c r="Z4232" s="16"/>
      <c r="AA4232" s="16"/>
      <c r="AE4232" s="16"/>
    </row>
    <row r="4233" spans="2:31" ht="12">
      <c r="B4233" s="16"/>
      <c r="C4233" s="16"/>
      <c r="J4233" s="16"/>
      <c r="S4233" s="16"/>
      <c r="T4233" s="16"/>
      <c r="U4233" s="16"/>
      <c r="V4233" s="16"/>
      <c r="X4233" s="16"/>
      <c r="Z4233" s="16"/>
      <c r="AA4233" s="16"/>
      <c r="AE4233" s="16"/>
    </row>
    <row r="4234" spans="2:31" ht="12">
      <c r="B4234" s="16"/>
      <c r="C4234" s="16"/>
      <c r="J4234" s="16"/>
      <c r="S4234" s="16"/>
      <c r="T4234" s="16"/>
      <c r="U4234" s="16"/>
      <c r="V4234" s="16"/>
      <c r="X4234" s="16"/>
      <c r="Z4234" s="16"/>
      <c r="AA4234" s="16"/>
      <c r="AE4234" s="16"/>
    </row>
    <row r="4235" spans="2:31" ht="12">
      <c r="B4235" s="16"/>
      <c r="C4235" s="16"/>
      <c r="J4235" s="16"/>
      <c r="S4235" s="16"/>
      <c r="T4235" s="16"/>
      <c r="U4235" s="16"/>
      <c r="V4235" s="16"/>
      <c r="X4235" s="16"/>
      <c r="Z4235" s="16"/>
      <c r="AA4235" s="16"/>
      <c r="AE4235" s="16"/>
    </row>
    <row r="4236" spans="2:31" ht="12">
      <c r="B4236" s="16"/>
      <c r="C4236" s="16"/>
      <c r="J4236" s="16"/>
      <c r="S4236" s="16"/>
      <c r="T4236" s="16"/>
      <c r="U4236" s="16"/>
      <c r="V4236" s="16"/>
      <c r="X4236" s="16"/>
      <c r="Z4236" s="16"/>
      <c r="AA4236" s="16"/>
      <c r="AE4236" s="16"/>
    </row>
    <row r="4237" spans="2:31" ht="12">
      <c r="B4237" s="16"/>
      <c r="C4237" s="16"/>
      <c r="J4237" s="16"/>
      <c r="S4237" s="16"/>
      <c r="T4237" s="16"/>
      <c r="U4237" s="16"/>
      <c r="V4237" s="16"/>
      <c r="X4237" s="16"/>
      <c r="Z4237" s="16"/>
      <c r="AA4237" s="16"/>
      <c r="AE4237" s="16"/>
    </row>
    <row r="4238" spans="2:31" ht="12">
      <c r="B4238" s="16"/>
      <c r="C4238" s="16"/>
      <c r="J4238" s="16"/>
      <c r="S4238" s="16"/>
      <c r="T4238" s="16"/>
      <c r="U4238" s="16"/>
      <c r="V4238" s="16"/>
      <c r="X4238" s="16"/>
      <c r="Z4238" s="16"/>
      <c r="AA4238" s="16"/>
      <c r="AE4238" s="16"/>
    </row>
    <row r="4239" spans="2:31" ht="12">
      <c r="B4239" s="16"/>
      <c r="C4239" s="16"/>
      <c r="J4239" s="16"/>
      <c r="S4239" s="16"/>
      <c r="T4239" s="16"/>
      <c r="U4239" s="16"/>
      <c r="V4239" s="16"/>
      <c r="X4239" s="16"/>
      <c r="Z4239" s="16"/>
      <c r="AA4239" s="16"/>
      <c r="AE4239" s="16"/>
    </row>
    <row r="4240" spans="2:31" ht="12">
      <c r="B4240" s="16"/>
      <c r="C4240" s="16"/>
      <c r="J4240" s="16"/>
      <c r="S4240" s="16"/>
      <c r="T4240" s="16"/>
      <c r="U4240" s="16"/>
      <c r="V4240" s="16"/>
      <c r="X4240" s="16"/>
      <c r="Z4240" s="16"/>
      <c r="AA4240" s="16"/>
      <c r="AE4240" s="16"/>
    </row>
    <row r="4241" spans="2:31" ht="12">
      <c r="B4241" s="16"/>
      <c r="C4241" s="16"/>
      <c r="J4241" s="16"/>
      <c r="S4241" s="16"/>
      <c r="T4241" s="16"/>
      <c r="U4241" s="16"/>
      <c r="V4241" s="16"/>
      <c r="X4241" s="16"/>
      <c r="Z4241" s="16"/>
      <c r="AA4241" s="16"/>
      <c r="AE4241" s="16"/>
    </row>
    <row r="4242" spans="2:31" ht="12">
      <c r="B4242" s="16"/>
      <c r="C4242" s="16"/>
      <c r="J4242" s="16"/>
      <c r="S4242" s="16"/>
      <c r="T4242" s="16"/>
      <c r="U4242" s="16"/>
      <c r="V4242" s="16"/>
      <c r="X4242" s="16"/>
      <c r="Z4242" s="16"/>
      <c r="AA4242" s="16"/>
      <c r="AE4242" s="16"/>
    </row>
    <row r="4243" spans="2:31" ht="12">
      <c r="B4243" s="16"/>
      <c r="C4243" s="16"/>
      <c r="J4243" s="16"/>
      <c r="S4243" s="16"/>
      <c r="T4243" s="16"/>
      <c r="U4243" s="16"/>
      <c r="V4243" s="16"/>
      <c r="X4243" s="16"/>
      <c r="Z4243" s="16"/>
      <c r="AA4243" s="16"/>
      <c r="AE4243" s="16"/>
    </row>
    <row r="4244" spans="2:31" ht="12">
      <c r="B4244" s="16"/>
      <c r="C4244" s="16"/>
      <c r="J4244" s="16"/>
      <c r="S4244" s="16"/>
      <c r="T4244" s="16"/>
      <c r="U4244" s="16"/>
      <c r="V4244" s="16"/>
      <c r="X4244" s="16"/>
      <c r="Z4244" s="16"/>
      <c r="AA4244" s="16"/>
      <c r="AE4244" s="16"/>
    </row>
    <row r="4245" spans="2:31" ht="12">
      <c r="B4245" s="16"/>
      <c r="C4245" s="16"/>
      <c r="J4245" s="16"/>
      <c r="S4245" s="16"/>
      <c r="T4245" s="16"/>
      <c r="U4245" s="16"/>
      <c r="V4245" s="16"/>
      <c r="X4245" s="16"/>
      <c r="Z4245" s="16"/>
      <c r="AA4245" s="16"/>
      <c r="AE4245" s="16"/>
    </row>
    <row r="4246" spans="2:31" ht="12">
      <c r="B4246" s="16"/>
      <c r="C4246" s="16"/>
      <c r="J4246" s="16"/>
      <c r="S4246" s="16"/>
      <c r="T4246" s="16"/>
      <c r="U4246" s="16"/>
      <c r="V4246" s="16"/>
      <c r="X4246" s="16"/>
      <c r="Z4246" s="16"/>
      <c r="AA4246" s="16"/>
      <c r="AE4246" s="16"/>
    </row>
    <row r="4247" spans="2:31" ht="12">
      <c r="B4247" s="16"/>
      <c r="C4247" s="16"/>
      <c r="J4247" s="16"/>
      <c r="S4247" s="16"/>
      <c r="T4247" s="16"/>
      <c r="U4247" s="16"/>
      <c r="V4247" s="16"/>
      <c r="X4247" s="16"/>
      <c r="Z4247" s="16"/>
      <c r="AA4247" s="16"/>
      <c r="AE4247" s="16"/>
    </row>
    <row r="4248" spans="2:31" ht="12">
      <c r="B4248" s="16"/>
      <c r="C4248" s="16"/>
      <c r="J4248" s="16"/>
      <c r="S4248" s="16"/>
      <c r="T4248" s="16"/>
      <c r="U4248" s="16"/>
      <c r="V4248" s="16"/>
      <c r="X4248" s="16"/>
      <c r="Z4248" s="16"/>
      <c r="AA4248" s="16"/>
      <c r="AE4248" s="16"/>
    </row>
    <row r="4249" spans="2:31" ht="12">
      <c r="B4249" s="16"/>
      <c r="C4249" s="16"/>
      <c r="J4249" s="16"/>
      <c r="S4249" s="16"/>
      <c r="T4249" s="16"/>
      <c r="U4249" s="16"/>
      <c r="V4249" s="16"/>
      <c r="X4249" s="16"/>
      <c r="Z4249" s="16"/>
      <c r="AA4249" s="16"/>
      <c r="AE4249" s="16"/>
    </row>
    <row r="4250" spans="2:31" ht="12">
      <c r="B4250" s="16"/>
      <c r="C4250" s="16"/>
      <c r="J4250" s="16"/>
      <c r="S4250" s="16"/>
      <c r="T4250" s="16"/>
      <c r="U4250" s="16"/>
      <c r="V4250" s="16"/>
      <c r="X4250" s="16"/>
      <c r="Z4250" s="16"/>
      <c r="AA4250" s="16"/>
      <c r="AE4250" s="16"/>
    </row>
    <row r="4251" spans="2:31" ht="12">
      <c r="B4251" s="16"/>
      <c r="C4251" s="16"/>
      <c r="J4251" s="16"/>
      <c r="S4251" s="16"/>
      <c r="T4251" s="16"/>
      <c r="U4251" s="16"/>
      <c r="V4251" s="16"/>
      <c r="X4251" s="16"/>
      <c r="Z4251" s="16"/>
      <c r="AA4251" s="16"/>
      <c r="AE4251" s="16"/>
    </row>
    <row r="4252" spans="2:31" ht="12">
      <c r="B4252" s="16"/>
      <c r="C4252" s="16"/>
      <c r="J4252" s="16"/>
      <c r="S4252" s="16"/>
      <c r="T4252" s="16"/>
      <c r="U4252" s="16"/>
      <c r="V4252" s="16"/>
      <c r="X4252" s="16"/>
      <c r="Z4252" s="16"/>
      <c r="AA4252" s="16"/>
      <c r="AE4252" s="16"/>
    </row>
    <row r="4253" spans="2:31" ht="12">
      <c r="B4253" s="16"/>
      <c r="C4253" s="16"/>
      <c r="J4253" s="16"/>
      <c r="S4253" s="16"/>
      <c r="T4253" s="16"/>
      <c r="U4253" s="16"/>
      <c r="V4253" s="16"/>
      <c r="X4253" s="16"/>
      <c r="Z4253" s="16"/>
      <c r="AA4253" s="16"/>
      <c r="AE4253" s="16"/>
    </row>
    <row r="4254" spans="2:31" ht="12">
      <c r="B4254" s="16"/>
      <c r="C4254" s="16"/>
      <c r="J4254" s="16"/>
      <c r="S4254" s="16"/>
      <c r="T4254" s="16"/>
      <c r="U4254" s="16"/>
      <c r="V4254" s="16"/>
      <c r="X4254" s="16"/>
      <c r="Z4254" s="16"/>
      <c r="AA4254" s="16"/>
      <c r="AE4254" s="16"/>
    </row>
    <row r="4255" spans="2:31" ht="12">
      <c r="B4255" s="16"/>
      <c r="C4255" s="16"/>
      <c r="J4255" s="16"/>
      <c r="S4255" s="16"/>
      <c r="T4255" s="16"/>
      <c r="U4255" s="16"/>
      <c r="V4255" s="16"/>
      <c r="X4255" s="16"/>
      <c r="Z4255" s="16"/>
      <c r="AA4255" s="16"/>
      <c r="AE4255" s="16"/>
    </row>
    <row r="4256" spans="2:31" ht="12">
      <c r="B4256" s="16"/>
      <c r="C4256" s="16"/>
      <c r="J4256" s="16"/>
      <c r="S4256" s="16"/>
      <c r="T4256" s="16"/>
      <c r="U4256" s="16"/>
      <c r="V4256" s="16"/>
      <c r="X4256" s="16"/>
      <c r="Z4256" s="16"/>
      <c r="AA4256" s="16"/>
      <c r="AE4256" s="16"/>
    </row>
    <row r="4257" spans="2:31" ht="12">
      <c r="B4257" s="16"/>
      <c r="C4257" s="16"/>
      <c r="J4257" s="16"/>
      <c r="S4257" s="16"/>
      <c r="T4257" s="16"/>
      <c r="U4257" s="16"/>
      <c r="V4257" s="16"/>
      <c r="X4257" s="16"/>
      <c r="Z4257" s="16"/>
      <c r="AA4257" s="16"/>
      <c r="AE4257" s="16"/>
    </row>
    <row r="4258" spans="2:31" ht="12">
      <c r="B4258" s="16"/>
      <c r="C4258" s="16"/>
      <c r="J4258" s="16"/>
      <c r="S4258" s="16"/>
      <c r="T4258" s="16"/>
      <c r="U4258" s="16"/>
      <c r="V4258" s="16"/>
      <c r="X4258" s="16"/>
      <c r="Z4258" s="16"/>
      <c r="AA4258" s="16"/>
      <c r="AE4258" s="16"/>
    </row>
    <row r="4259" spans="2:31" ht="12">
      <c r="B4259" s="16"/>
      <c r="C4259" s="16"/>
      <c r="J4259" s="16"/>
      <c r="S4259" s="16"/>
      <c r="T4259" s="16"/>
      <c r="U4259" s="16"/>
      <c r="V4259" s="16"/>
      <c r="X4259" s="16"/>
      <c r="Z4259" s="16"/>
      <c r="AA4259" s="16"/>
      <c r="AE4259" s="16"/>
    </row>
    <row r="4260" spans="2:31" ht="12">
      <c r="B4260" s="16"/>
      <c r="C4260" s="16"/>
      <c r="J4260" s="16"/>
      <c r="S4260" s="16"/>
      <c r="T4260" s="16"/>
      <c r="U4260" s="16"/>
      <c r="V4260" s="16"/>
      <c r="X4260" s="16"/>
      <c r="Z4260" s="16"/>
      <c r="AA4260" s="16"/>
      <c r="AE4260" s="16"/>
    </row>
    <row r="4261" spans="2:31" ht="12">
      <c r="B4261" s="16"/>
      <c r="C4261" s="16"/>
      <c r="J4261" s="16"/>
      <c r="S4261" s="16"/>
      <c r="T4261" s="16"/>
      <c r="U4261" s="16"/>
      <c r="V4261" s="16"/>
      <c r="X4261" s="16"/>
      <c r="Z4261" s="16"/>
      <c r="AA4261" s="16"/>
      <c r="AE4261" s="16"/>
    </row>
    <row r="4262" spans="2:31" ht="12">
      <c r="B4262" s="16"/>
      <c r="C4262" s="16"/>
      <c r="J4262" s="16"/>
      <c r="S4262" s="16"/>
      <c r="T4262" s="16"/>
      <c r="U4262" s="16"/>
      <c r="V4262" s="16"/>
      <c r="X4262" s="16"/>
      <c r="Z4262" s="16"/>
      <c r="AA4262" s="16"/>
      <c r="AE4262" s="16"/>
    </row>
    <row r="4263" spans="2:31" ht="12">
      <c r="B4263" s="16"/>
      <c r="C4263" s="16"/>
      <c r="J4263" s="16"/>
      <c r="S4263" s="16"/>
      <c r="T4263" s="16"/>
      <c r="U4263" s="16"/>
      <c r="V4263" s="16"/>
      <c r="X4263" s="16"/>
      <c r="Z4263" s="16"/>
      <c r="AA4263" s="16"/>
      <c r="AE4263" s="16"/>
    </row>
    <row r="4264" spans="2:31" ht="12">
      <c r="B4264" s="16"/>
      <c r="C4264" s="16"/>
      <c r="J4264" s="16"/>
      <c r="S4264" s="16"/>
      <c r="T4264" s="16"/>
      <c r="U4264" s="16"/>
      <c r="V4264" s="16"/>
      <c r="X4264" s="16"/>
      <c r="Z4264" s="16"/>
      <c r="AA4264" s="16"/>
      <c r="AE4264" s="16"/>
    </row>
    <row r="4265" spans="2:31" ht="12">
      <c r="B4265" s="16"/>
      <c r="C4265" s="16"/>
      <c r="J4265" s="16"/>
      <c r="S4265" s="16"/>
      <c r="T4265" s="16"/>
      <c r="U4265" s="16"/>
      <c r="V4265" s="16"/>
      <c r="X4265" s="16"/>
      <c r="Z4265" s="16"/>
      <c r="AA4265" s="16"/>
      <c r="AE4265" s="16"/>
    </row>
    <row r="4266" spans="2:31" ht="12">
      <c r="B4266" s="16"/>
      <c r="C4266" s="16"/>
      <c r="J4266" s="16"/>
      <c r="S4266" s="16"/>
      <c r="T4266" s="16"/>
      <c r="U4266" s="16"/>
      <c r="V4266" s="16"/>
      <c r="X4266" s="16"/>
      <c r="Z4266" s="16"/>
      <c r="AA4266" s="16"/>
      <c r="AE4266" s="16"/>
    </row>
    <row r="4267" spans="2:31" ht="12">
      <c r="B4267" s="16"/>
      <c r="C4267" s="16"/>
      <c r="J4267" s="16"/>
      <c r="S4267" s="16"/>
      <c r="T4267" s="16"/>
      <c r="U4267" s="16"/>
      <c r="V4267" s="16"/>
      <c r="X4267" s="16"/>
      <c r="Z4267" s="16"/>
      <c r="AA4267" s="16"/>
      <c r="AE4267" s="16"/>
    </row>
    <row r="4268" spans="2:31" ht="12">
      <c r="B4268" s="16"/>
      <c r="C4268" s="16"/>
      <c r="J4268" s="16"/>
      <c r="S4268" s="16"/>
      <c r="T4268" s="16"/>
      <c r="U4268" s="16"/>
      <c r="V4268" s="16"/>
      <c r="X4268" s="16"/>
      <c r="Z4268" s="16"/>
      <c r="AA4268" s="16"/>
      <c r="AE4268" s="16"/>
    </row>
    <row r="4269" spans="2:31" ht="12">
      <c r="B4269" s="16"/>
      <c r="C4269" s="16"/>
      <c r="J4269" s="16"/>
      <c r="S4269" s="16"/>
      <c r="T4269" s="16"/>
      <c r="U4269" s="16"/>
      <c r="V4269" s="16"/>
      <c r="X4269" s="16"/>
      <c r="Z4269" s="16"/>
      <c r="AA4269" s="16"/>
      <c r="AE4269" s="16"/>
    </row>
    <row r="4270" spans="2:31" ht="12">
      <c r="B4270" s="16"/>
      <c r="C4270" s="16"/>
      <c r="J4270" s="16"/>
      <c r="S4270" s="16"/>
      <c r="T4270" s="16"/>
      <c r="U4270" s="16"/>
      <c r="V4270" s="16"/>
      <c r="X4270" s="16"/>
      <c r="Z4270" s="16"/>
      <c r="AA4270" s="16"/>
      <c r="AE4270" s="16"/>
    </row>
    <row r="4271" spans="2:31" ht="12">
      <c r="B4271" s="16"/>
      <c r="C4271" s="16"/>
      <c r="J4271" s="16"/>
      <c r="S4271" s="16"/>
      <c r="T4271" s="16"/>
      <c r="U4271" s="16"/>
      <c r="V4271" s="16"/>
      <c r="X4271" s="16"/>
      <c r="Z4271" s="16"/>
      <c r="AA4271" s="16"/>
      <c r="AE4271" s="16"/>
    </row>
    <row r="4272" spans="2:31" ht="12">
      <c r="B4272" s="16"/>
      <c r="C4272" s="16"/>
      <c r="J4272" s="16"/>
      <c r="S4272" s="16"/>
      <c r="T4272" s="16"/>
      <c r="U4272" s="16"/>
      <c r="V4272" s="16"/>
      <c r="X4272" s="16"/>
      <c r="Z4272" s="16"/>
      <c r="AA4272" s="16"/>
      <c r="AE4272" s="16"/>
    </row>
    <row r="4273" spans="2:31" ht="12">
      <c r="B4273" s="16"/>
      <c r="C4273" s="16"/>
      <c r="J4273" s="16"/>
      <c r="S4273" s="16"/>
      <c r="T4273" s="16"/>
      <c r="U4273" s="16"/>
      <c r="V4273" s="16"/>
      <c r="X4273" s="16"/>
      <c r="Z4273" s="16"/>
      <c r="AA4273" s="16"/>
      <c r="AE4273" s="16"/>
    </row>
    <row r="4274" spans="2:31" ht="12">
      <c r="B4274" s="16"/>
      <c r="C4274" s="16"/>
      <c r="J4274" s="16"/>
      <c r="S4274" s="16"/>
      <c r="T4274" s="16"/>
      <c r="U4274" s="16"/>
      <c r="V4274" s="16"/>
      <c r="X4274" s="16"/>
      <c r="Z4274" s="16"/>
      <c r="AA4274" s="16"/>
      <c r="AE4274" s="16"/>
    </row>
    <row r="4275" spans="2:31" ht="12">
      <c r="B4275" s="16"/>
      <c r="C4275" s="16"/>
      <c r="J4275" s="16"/>
      <c r="S4275" s="16"/>
      <c r="T4275" s="16"/>
      <c r="U4275" s="16"/>
      <c r="V4275" s="16"/>
      <c r="X4275" s="16"/>
      <c r="Z4275" s="16"/>
      <c r="AA4275" s="16"/>
      <c r="AE4275" s="16"/>
    </row>
    <row r="4276" spans="2:31" ht="12">
      <c r="B4276" s="16"/>
      <c r="C4276" s="16"/>
      <c r="J4276" s="16"/>
      <c r="S4276" s="16"/>
      <c r="T4276" s="16"/>
      <c r="U4276" s="16"/>
      <c r="V4276" s="16"/>
      <c r="X4276" s="16"/>
      <c r="Z4276" s="16"/>
      <c r="AA4276" s="16"/>
      <c r="AE4276" s="16"/>
    </row>
    <row r="4277" spans="2:31" ht="12">
      <c r="B4277" s="16"/>
      <c r="C4277" s="16"/>
      <c r="J4277" s="16"/>
      <c r="S4277" s="16"/>
      <c r="T4277" s="16"/>
      <c r="U4277" s="16"/>
      <c r="V4277" s="16"/>
      <c r="X4277" s="16"/>
      <c r="Z4277" s="16"/>
      <c r="AA4277" s="16"/>
      <c r="AE4277" s="16"/>
    </row>
    <row r="4278" spans="2:31" ht="12">
      <c r="B4278" s="16"/>
      <c r="C4278" s="16"/>
      <c r="J4278" s="16"/>
      <c r="S4278" s="16"/>
      <c r="T4278" s="16"/>
      <c r="U4278" s="16"/>
      <c r="V4278" s="16"/>
      <c r="X4278" s="16"/>
      <c r="Z4278" s="16"/>
      <c r="AA4278" s="16"/>
      <c r="AE4278" s="16"/>
    </row>
    <row r="4279" spans="2:31" ht="12">
      <c r="B4279" s="16"/>
      <c r="C4279" s="16"/>
      <c r="J4279" s="16"/>
      <c r="S4279" s="16"/>
      <c r="T4279" s="16"/>
      <c r="U4279" s="16"/>
      <c r="V4279" s="16"/>
      <c r="X4279" s="16"/>
      <c r="Z4279" s="16"/>
      <c r="AA4279" s="16"/>
      <c r="AE4279" s="16"/>
    </row>
    <row r="4280" spans="2:31" ht="12">
      <c r="B4280" s="16"/>
      <c r="C4280" s="16"/>
      <c r="J4280" s="16"/>
      <c r="S4280" s="16"/>
      <c r="T4280" s="16"/>
      <c r="U4280" s="16"/>
      <c r="V4280" s="16"/>
      <c r="X4280" s="16"/>
      <c r="Z4280" s="16"/>
      <c r="AA4280" s="16"/>
      <c r="AE4280" s="16"/>
    </row>
    <row r="4281" spans="2:31" ht="12">
      <c r="B4281" s="16"/>
      <c r="C4281" s="16"/>
      <c r="J4281" s="16"/>
      <c r="S4281" s="16"/>
      <c r="T4281" s="16"/>
      <c r="U4281" s="16"/>
      <c r="V4281" s="16"/>
      <c r="X4281" s="16"/>
      <c r="Z4281" s="16"/>
      <c r="AA4281" s="16"/>
      <c r="AE4281" s="16"/>
    </row>
    <row r="4282" spans="2:31" ht="12">
      <c r="B4282" s="16"/>
      <c r="C4282" s="16"/>
      <c r="J4282" s="16"/>
      <c r="S4282" s="16"/>
      <c r="T4282" s="16"/>
      <c r="U4282" s="16"/>
      <c r="V4282" s="16"/>
      <c r="X4282" s="16"/>
      <c r="Z4282" s="16"/>
      <c r="AA4282" s="16"/>
      <c r="AE4282" s="16"/>
    </row>
    <row r="4283" spans="2:31" ht="12">
      <c r="B4283" s="16"/>
      <c r="C4283" s="16"/>
      <c r="J4283" s="16"/>
      <c r="S4283" s="16"/>
      <c r="T4283" s="16"/>
      <c r="U4283" s="16"/>
      <c r="V4283" s="16"/>
      <c r="X4283" s="16"/>
      <c r="Z4283" s="16"/>
      <c r="AA4283" s="16"/>
      <c r="AE4283" s="16"/>
    </row>
    <row r="4284" spans="2:31" ht="12">
      <c r="B4284" s="16"/>
      <c r="C4284" s="16"/>
      <c r="J4284" s="16"/>
      <c r="S4284" s="16"/>
      <c r="T4284" s="16"/>
      <c r="U4284" s="16"/>
      <c r="V4284" s="16"/>
      <c r="X4284" s="16"/>
      <c r="Z4284" s="16"/>
      <c r="AA4284" s="16"/>
      <c r="AE4284" s="16"/>
    </row>
    <row r="4285" spans="2:31" ht="12">
      <c r="B4285" s="16"/>
      <c r="C4285" s="16"/>
      <c r="J4285" s="16"/>
      <c r="S4285" s="16"/>
      <c r="T4285" s="16"/>
      <c r="U4285" s="16"/>
      <c r="V4285" s="16"/>
      <c r="X4285" s="16"/>
      <c r="Z4285" s="16"/>
      <c r="AA4285" s="16"/>
      <c r="AE4285" s="16"/>
    </row>
    <row r="4286" spans="2:31" ht="12">
      <c r="B4286" s="16"/>
      <c r="C4286" s="16"/>
      <c r="J4286" s="16"/>
      <c r="S4286" s="16"/>
      <c r="T4286" s="16"/>
      <c r="U4286" s="16"/>
      <c r="V4286" s="16"/>
      <c r="X4286" s="16"/>
      <c r="Z4286" s="16"/>
      <c r="AA4286" s="16"/>
      <c r="AE4286" s="16"/>
    </row>
    <row r="4287" spans="2:31" ht="12">
      <c r="B4287" s="16"/>
      <c r="C4287" s="16"/>
      <c r="J4287" s="16"/>
      <c r="S4287" s="16"/>
      <c r="T4287" s="16"/>
      <c r="U4287" s="16"/>
      <c r="V4287" s="16"/>
      <c r="X4287" s="16"/>
      <c r="Z4287" s="16"/>
      <c r="AA4287" s="16"/>
      <c r="AE4287" s="16"/>
    </row>
    <row r="4288" spans="2:31" ht="12">
      <c r="B4288" s="16"/>
      <c r="C4288" s="16"/>
      <c r="J4288" s="16"/>
      <c r="S4288" s="16"/>
      <c r="T4288" s="16"/>
      <c r="U4288" s="16"/>
      <c r="V4288" s="16"/>
      <c r="X4288" s="16"/>
      <c r="Z4288" s="16"/>
      <c r="AA4288" s="16"/>
      <c r="AE4288" s="16"/>
    </row>
    <row r="4289" spans="2:31" ht="12">
      <c r="B4289" s="16"/>
      <c r="C4289" s="16"/>
      <c r="J4289" s="16"/>
      <c r="S4289" s="16"/>
      <c r="T4289" s="16"/>
      <c r="U4289" s="16"/>
      <c r="V4289" s="16"/>
      <c r="X4289" s="16"/>
      <c r="Z4289" s="16"/>
      <c r="AA4289" s="16"/>
      <c r="AE4289" s="16"/>
    </row>
    <row r="4290" spans="2:31" ht="12">
      <c r="B4290" s="16"/>
      <c r="C4290" s="16"/>
      <c r="J4290" s="16"/>
      <c r="S4290" s="16"/>
      <c r="T4290" s="16"/>
      <c r="U4290" s="16"/>
      <c r="V4290" s="16"/>
      <c r="X4290" s="16"/>
      <c r="Z4290" s="16"/>
      <c r="AA4290" s="16"/>
      <c r="AE4290" s="16"/>
    </row>
    <row r="4291" spans="2:31" ht="12">
      <c r="B4291" s="16"/>
      <c r="C4291" s="16"/>
      <c r="J4291" s="16"/>
      <c r="S4291" s="16"/>
      <c r="T4291" s="16"/>
      <c r="U4291" s="16"/>
      <c r="V4291" s="16"/>
      <c r="X4291" s="16"/>
      <c r="Z4291" s="16"/>
      <c r="AA4291" s="16"/>
      <c r="AE4291" s="16"/>
    </row>
    <row r="4292" spans="2:31" ht="12">
      <c r="B4292" s="16"/>
      <c r="C4292" s="16"/>
      <c r="J4292" s="16"/>
      <c r="S4292" s="16"/>
      <c r="T4292" s="16"/>
      <c r="U4292" s="16"/>
      <c r="V4292" s="16"/>
      <c r="X4292" s="16"/>
      <c r="Z4292" s="16"/>
      <c r="AA4292" s="16"/>
      <c r="AE4292" s="16"/>
    </row>
    <row r="4293" spans="2:31" ht="12">
      <c r="B4293" s="16"/>
      <c r="C4293" s="16"/>
      <c r="J4293" s="16"/>
      <c r="S4293" s="16"/>
      <c r="T4293" s="16"/>
      <c r="U4293" s="16"/>
      <c r="V4293" s="16"/>
      <c r="X4293" s="16"/>
      <c r="Z4293" s="16"/>
      <c r="AA4293" s="16"/>
      <c r="AE4293" s="16"/>
    </row>
    <row r="4294" spans="2:31" ht="12">
      <c r="B4294" s="16"/>
      <c r="C4294" s="16"/>
      <c r="J4294" s="16"/>
      <c r="S4294" s="16"/>
      <c r="T4294" s="16"/>
      <c r="U4294" s="16"/>
      <c r="V4294" s="16"/>
      <c r="X4294" s="16"/>
      <c r="Z4294" s="16"/>
      <c r="AA4294" s="16"/>
      <c r="AE4294" s="16"/>
    </row>
    <row r="4295" spans="2:31" ht="12">
      <c r="B4295" s="16"/>
      <c r="C4295" s="16"/>
      <c r="J4295" s="16"/>
      <c r="S4295" s="16"/>
      <c r="T4295" s="16"/>
      <c r="U4295" s="16"/>
      <c r="V4295" s="16"/>
      <c r="X4295" s="16"/>
      <c r="Z4295" s="16"/>
      <c r="AA4295" s="16"/>
      <c r="AE4295" s="16"/>
    </row>
    <row r="4296" spans="2:31" ht="12">
      <c r="B4296" s="16"/>
      <c r="C4296" s="16"/>
      <c r="J4296" s="16"/>
      <c r="S4296" s="16"/>
      <c r="T4296" s="16"/>
      <c r="U4296" s="16"/>
      <c r="V4296" s="16"/>
      <c r="X4296" s="16"/>
      <c r="Z4296" s="16"/>
      <c r="AA4296" s="16"/>
      <c r="AE4296" s="16"/>
    </row>
    <row r="4297" spans="2:31" ht="12">
      <c r="B4297" s="16"/>
      <c r="C4297" s="16"/>
      <c r="J4297" s="16"/>
      <c r="S4297" s="16"/>
      <c r="T4297" s="16"/>
      <c r="U4297" s="16"/>
      <c r="V4297" s="16"/>
      <c r="X4297" s="16"/>
      <c r="Z4297" s="16"/>
      <c r="AA4297" s="16"/>
      <c r="AE4297" s="16"/>
    </row>
    <row r="4298" spans="2:31" ht="12">
      <c r="B4298" s="16"/>
      <c r="C4298" s="16"/>
      <c r="J4298" s="16"/>
      <c r="S4298" s="16"/>
      <c r="T4298" s="16"/>
      <c r="U4298" s="16"/>
      <c r="V4298" s="16"/>
      <c r="X4298" s="16"/>
      <c r="Z4298" s="16"/>
      <c r="AA4298" s="16"/>
      <c r="AE4298" s="16"/>
    </row>
    <row r="4299" spans="2:31" ht="12">
      <c r="B4299" s="16"/>
      <c r="C4299" s="16"/>
      <c r="J4299" s="16"/>
      <c r="S4299" s="16"/>
      <c r="T4299" s="16"/>
      <c r="U4299" s="16"/>
      <c r="V4299" s="16"/>
      <c r="X4299" s="16"/>
      <c r="Z4299" s="16"/>
      <c r="AA4299" s="16"/>
      <c r="AE4299" s="16"/>
    </row>
    <row r="4300" spans="2:31" ht="12">
      <c r="B4300" s="16"/>
      <c r="C4300" s="16"/>
      <c r="J4300" s="16"/>
      <c r="S4300" s="16"/>
      <c r="T4300" s="16"/>
      <c r="U4300" s="16"/>
      <c r="V4300" s="16"/>
      <c r="X4300" s="16"/>
      <c r="Z4300" s="16"/>
      <c r="AA4300" s="16"/>
      <c r="AE4300" s="16"/>
    </row>
    <row r="4301" spans="2:31" ht="12">
      <c r="B4301" s="16"/>
      <c r="C4301" s="16"/>
      <c r="J4301" s="16"/>
      <c r="S4301" s="16"/>
      <c r="T4301" s="16"/>
      <c r="U4301" s="16"/>
      <c r="V4301" s="16"/>
      <c r="X4301" s="16"/>
      <c r="Z4301" s="16"/>
      <c r="AA4301" s="16"/>
      <c r="AE4301" s="16"/>
    </row>
    <row r="4302" spans="2:31" ht="12">
      <c r="B4302" s="16"/>
      <c r="C4302" s="16"/>
      <c r="J4302" s="16"/>
      <c r="S4302" s="16"/>
      <c r="T4302" s="16"/>
      <c r="U4302" s="16"/>
      <c r="V4302" s="16"/>
      <c r="X4302" s="16"/>
      <c r="Z4302" s="16"/>
      <c r="AA4302" s="16"/>
      <c r="AE4302" s="16"/>
    </row>
    <row r="4303" spans="2:31" ht="12">
      <c r="B4303" s="16"/>
      <c r="C4303" s="16"/>
      <c r="J4303" s="16"/>
      <c r="S4303" s="16"/>
      <c r="T4303" s="16"/>
      <c r="U4303" s="16"/>
      <c r="V4303" s="16"/>
      <c r="X4303" s="16"/>
      <c r="Z4303" s="16"/>
      <c r="AA4303" s="16"/>
      <c r="AE4303" s="16"/>
    </row>
    <row r="4304" spans="2:31" ht="12">
      <c r="B4304" s="16"/>
      <c r="C4304" s="16"/>
      <c r="J4304" s="16"/>
      <c r="S4304" s="16"/>
      <c r="T4304" s="16"/>
      <c r="U4304" s="16"/>
      <c r="V4304" s="16"/>
      <c r="X4304" s="16"/>
      <c r="Z4304" s="16"/>
      <c r="AA4304" s="16"/>
      <c r="AE4304" s="16"/>
    </row>
    <row r="4305" spans="2:31" ht="12">
      <c r="B4305" s="16"/>
      <c r="C4305" s="16"/>
      <c r="J4305" s="16"/>
      <c r="S4305" s="16"/>
      <c r="T4305" s="16"/>
      <c r="U4305" s="16"/>
      <c r="V4305" s="16"/>
      <c r="X4305" s="16"/>
      <c r="Z4305" s="16"/>
      <c r="AA4305" s="16"/>
      <c r="AE4305" s="16"/>
    </row>
    <row r="4306" spans="2:31" ht="12">
      <c r="B4306" s="16"/>
      <c r="C4306" s="16"/>
      <c r="J4306" s="16"/>
      <c r="S4306" s="16"/>
      <c r="T4306" s="16"/>
      <c r="U4306" s="16"/>
      <c r="V4306" s="16"/>
      <c r="X4306" s="16"/>
      <c r="Z4306" s="16"/>
      <c r="AA4306" s="16"/>
      <c r="AE4306" s="16"/>
    </row>
    <row r="4307" spans="2:31" ht="12">
      <c r="B4307" s="16"/>
      <c r="C4307" s="16"/>
      <c r="J4307" s="16"/>
      <c r="S4307" s="16"/>
      <c r="T4307" s="16"/>
      <c r="U4307" s="16"/>
      <c r="V4307" s="16"/>
      <c r="X4307" s="16"/>
      <c r="Z4307" s="16"/>
      <c r="AA4307" s="16"/>
      <c r="AE4307" s="16"/>
    </row>
    <row r="4308" spans="2:31" ht="12">
      <c r="B4308" s="16"/>
      <c r="C4308" s="16"/>
      <c r="J4308" s="16"/>
      <c r="S4308" s="16"/>
      <c r="T4308" s="16"/>
      <c r="U4308" s="16"/>
      <c r="V4308" s="16"/>
      <c r="X4308" s="16"/>
      <c r="Z4308" s="16"/>
      <c r="AA4308" s="16"/>
      <c r="AE4308" s="16"/>
    </row>
    <row r="4309" spans="2:31" ht="12">
      <c r="B4309" s="16"/>
      <c r="C4309" s="16"/>
      <c r="J4309" s="16"/>
      <c r="S4309" s="16"/>
      <c r="T4309" s="16"/>
      <c r="U4309" s="16"/>
      <c r="V4309" s="16"/>
      <c r="X4309" s="16"/>
      <c r="Z4309" s="16"/>
      <c r="AA4309" s="16"/>
      <c r="AE4309" s="16"/>
    </row>
    <row r="4310" spans="2:31" ht="12">
      <c r="B4310" s="16"/>
      <c r="C4310" s="16"/>
      <c r="J4310" s="16"/>
      <c r="S4310" s="16"/>
      <c r="T4310" s="16"/>
      <c r="U4310" s="16"/>
      <c r="V4310" s="16"/>
      <c r="X4310" s="16"/>
      <c r="Z4310" s="16"/>
      <c r="AA4310" s="16"/>
      <c r="AE4310" s="16"/>
    </row>
    <row r="4311" spans="2:31" ht="12">
      <c r="B4311" s="16"/>
      <c r="C4311" s="16"/>
      <c r="J4311" s="16"/>
      <c r="S4311" s="16"/>
      <c r="T4311" s="16"/>
      <c r="U4311" s="16"/>
      <c r="V4311" s="16"/>
      <c r="X4311" s="16"/>
      <c r="Z4311" s="16"/>
      <c r="AA4311" s="16"/>
      <c r="AE4311" s="16"/>
    </row>
    <row r="4312" spans="2:31" ht="12">
      <c r="B4312" s="16"/>
      <c r="C4312" s="16"/>
      <c r="J4312" s="16"/>
      <c r="S4312" s="16"/>
      <c r="T4312" s="16"/>
      <c r="U4312" s="16"/>
      <c r="V4312" s="16"/>
      <c r="X4312" s="16"/>
      <c r="Z4312" s="16"/>
      <c r="AA4312" s="16"/>
      <c r="AE4312" s="16"/>
    </row>
    <row r="4313" spans="2:31" ht="12">
      <c r="B4313" s="16"/>
      <c r="C4313" s="16"/>
      <c r="J4313" s="16"/>
      <c r="S4313" s="16"/>
      <c r="T4313" s="16"/>
      <c r="U4313" s="16"/>
      <c r="V4313" s="16"/>
      <c r="X4313" s="16"/>
      <c r="Z4313" s="16"/>
      <c r="AA4313" s="16"/>
      <c r="AE4313" s="16"/>
    </row>
    <row r="4314" spans="2:31" ht="12">
      <c r="B4314" s="16"/>
      <c r="C4314" s="16"/>
      <c r="J4314" s="16"/>
      <c r="S4314" s="16"/>
      <c r="T4314" s="16"/>
      <c r="U4314" s="16"/>
      <c r="V4314" s="16"/>
      <c r="X4314" s="16"/>
      <c r="Z4314" s="16"/>
      <c r="AA4314" s="16"/>
      <c r="AE4314" s="16"/>
    </row>
    <row r="4315" spans="2:31" ht="12">
      <c r="B4315" s="16"/>
      <c r="C4315" s="16"/>
      <c r="J4315" s="16"/>
      <c r="S4315" s="16"/>
      <c r="T4315" s="16"/>
      <c r="U4315" s="16"/>
      <c r="V4315" s="16"/>
      <c r="X4315" s="16"/>
      <c r="Z4315" s="16"/>
      <c r="AA4315" s="16"/>
      <c r="AE4315" s="16"/>
    </row>
    <row r="4316" spans="2:31" ht="12">
      <c r="B4316" s="16"/>
      <c r="C4316" s="16"/>
      <c r="J4316" s="16"/>
      <c r="S4316" s="16"/>
      <c r="T4316" s="16"/>
      <c r="U4316" s="16"/>
      <c r="V4316" s="16"/>
      <c r="X4316" s="16"/>
      <c r="Z4316" s="16"/>
      <c r="AA4316" s="16"/>
      <c r="AE4316" s="16"/>
    </row>
    <row r="4317" spans="2:31" ht="12">
      <c r="B4317" s="16"/>
      <c r="C4317" s="16"/>
      <c r="J4317" s="16"/>
      <c r="S4317" s="16"/>
      <c r="T4317" s="16"/>
      <c r="U4317" s="16"/>
      <c r="V4317" s="16"/>
      <c r="X4317" s="16"/>
      <c r="Z4317" s="16"/>
      <c r="AA4317" s="16"/>
      <c r="AE4317" s="16"/>
    </row>
    <row r="4318" spans="2:31" ht="12">
      <c r="B4318" s="16"/>
      <c r="C4318" s="16"/>
      <c r="J4318" s="16"/>
      <c r="S4318" s="16"/>
      <c r="T4318" s="16"/>
      <c r="U4318" s="16"/>
      <c r="V4318" s="16"/>
      <c r="X4318" s="16"/>
      <c r="Z4318" s="16"/>
      <c r="AA4318" s="16"/>
      <c r="AE4318" s="16"/>
    </row>
    <row r="4319" spans="2:31" ht="12">
      <c r="B4319" s="16"/>
      <c r="C4319" s="16"/>
      <c r="J4319" s="16"/>
      <c r="S4319" s="16"/>
      <c r="T4319" s="16"/>
      <c r="U4319" s="16"/>
      <c r="V4319" s="16"/>
      <c r="X4319" s="16"/>
      <c r="Z4319" s="16"/>
      <c r="AA4319" s="16"/>
      <c r="AE4319" s="16"/>
    </row>
    <row r="4320" spans="2:31" ht="12">
      <c r="B4320" s="16"/>
      <c r="C4320" s="16"/>
      <c r="J4320" s="16"/>
      <c r="S4320" s="16"/>
      <c r="T4320" s="16"/>
      <c r="U4320" s="16"/>
      <c r="V4320" s="16"/>
      <c r="X4320" s="16"/>
      <c r="Z4320" s="16"/>
      <c r="AA4320" s="16"/>
      <c r="AE4320" s="16"/>
    </row>
    <row r="4321" spans="2:31" ht="12">
      <c r="B4321" s="16"/>
      <c r="C4321" s="16"/>
      <c r="J4321" s="16"/>
      <c r="S4321" s="16"/>
      <c r="T4321" s="16"/>
      <c r="U4321" s="16"/>
      <c r="V4321" s="16"/>
      <c r="X4321" s="16"/>
      <c r="Z4321" s="16"/>
      <c r="AA4321" s="16"/>
      <c r="AE4321" s="16"/>
    </row>
    <row r="4322" spans="2:31" ht="12">
      <c r="B4322" s="16"/>
      <c r="C4322" s="16"/>
      <c r="J4322" s="16"/>
      <c r="S4322" s="16"/>
      <c r="T4322" s="16"/>
      <c r="U4322" s="16"/>
      <c r="V4322" s="16"/>
      <c r="X4322" s="16"/>
      <c r="Z4322" s="16"/>
      <c r="AA4322" s="16"/>
      <c r="AE4322" s="16"/>
    </row>
    <row r="4323" spans="2:31" ht="12">
      <c r="B4323" s="16"/>
      <c r="C4323" s="16"/>
      <c r="J4323" s="16"/>
      <c r="S4323" s="16"/>
      <c r="T4323" s="16"/>
      <c r="U4323" s="16"/>
      <c r="V4323" s="16"/>
      <c r="X4323" s="16"/>
      <c r="Z4323" s="16"/>
      <c r="AA4323" s="16"/>
      <c r="AE4323" s="16"/>
    </row>
    <row r="4324" spans="2:31" ht="12">
      <c r="B4324" s="16"/>
      <c r="C4324" s="16"/>
      <c r="J4324" s="16"/>
      <c r="S4324" s="16"/>
      <c r="T4324" s="16"/>
      <c r="U4324" s="16"/>
      <c r="V4324" s="16"/>
      <c r="X4324" s="16"/>
      <c r="Z4324" s="16"/>
      <c r="AA4324" s="16"/>
      <c r="AE4324" s="16"/>
    </row>
    <row r="4325" spans="2:31" ht="12">
      <c r="B4325" s="16"/>
      <c r="C4325" s="16"/>
      <c r="J4325" s="16"/>
      <c r="S4325" s="16"/>
      <c r="T4325" s="16"/>
      <c r="U4325" s="16"/>
      <c r="V4325" s="16"/>
      <c r="X4325" s="16"/>
      <c r="Z4325" s="16"/>
      <c r="AA4325" s="16"/>
      <c r="AE4325" s="16"/>
    </row>
    <row r="4326" spans="2:31" ht="12">
      <c r="B4326" s="16"/>
      <c r="C4326" s="16"/>
      <c r="J4326" s="16"/>
      <c r="S4326" s="16"/>
      <c r="T4326" s="16"/>
      <c r="U4326" s="16"/>
      <c r="V4326" s="16"/>
      <c r="X4326" s="16"/>
      <c r="Z4326" s="16"/>
      <c r="AA4326" s="16"/>
      <c r="AE4326" s="16"/>
    </row>
    <row r="4327" spans="2:31" ht="12">
      <c r="B4327" s="16"/>
      <c r="C4327" s="16"/>
      <c r="J4327" s="16"/>
      <c r="S4327" s="16"/>
      <c r="T4327" s="16"/>
      <c r="U4327" s="16"/>
      <c r="V4327" s="16"/>
      <c r="X4327" s="16"/>
      <c r="Z4327" s="16"/>
      <c r="AA4327" s="16"/>
      <c r="AE4327" s="16"/>
    </row>
    <row r="4328" spans="2:31" ht="12">
      <c r="B4328" s="16"/>
      <c r="C4328" s="16"/>
      <c r="J4328" s="16"/>
      <c r="S4328" s="16"/>
      <c r="T4328" s="16"/>
      <c r="U4328" s="16"/>
      <c r="V4328" s="16"/>
      <c r="X4328" s="16"/>
      <c r="Z4328" s="16"/>
      <c r="AA4328" s="16"/>
      <c r="AE4328" s="16"/>
    </row>
    <row r="4329" spans="2:31" ht="12">
      <c r="B4329" s="16"/>
      <c r="C4329" s="16"/>
      <c r="J4329" s="16"/>
      <c r="S4329" s="16"/>
      <c r="T4329" s="16"/>
      <c r="U4329" s="16"/>
      <c r="V4329" s="16"/>
      <c r="X4329" s="16"/>
      <c r="Z4329" s="16"/>
      <c r="AA4329" s="16"/>
      <c r="AE4329" s="16"/>
    </row>
    <row r="4330" spans="2:31" ht="12">
      <c r="B4330" s="16"/>
      <c r="C4330" s="16"/>
      <c r="J4330" s="16"/>
      <c r="S4330" s="16"/>
      <c r="T4330" s="16"/>
      <c r="U4330" s="16"/>
      <c r="V4330" s="16"/>
      <c r="X4330" s="16"/>
      <c r="Z4330" s="16"/>
      <c r="AA4330" s="16"/>
      <c r="AE4330" s="16"/>
    </row>
    <row r="4331" spans="2:31" ht="12">
      <c r="B4331" s="16"/>
      <c r="C4331" s="16"/>
      <c r="J4331" s="16"/>
      <c r="S4331" s="16"/>
      <c r="T4331" s="16"/>
      <c r="U4331" s="16"/>
      <c r="V4331" s="16"/>
      <c r="X4331" s="16"/>
      <c r="Z4331" s="16"/>
      <c r="AA4331" s="16"/>
      <c r="AE4331" s="16"/>
    </row>
    <row r="4332" spans="2:31" ht="12">
      <c r="B4332" s="16"/>
      <c r="C4332" s="16"/>
      <c r="J4332" s="16"/>
      <c r="S4332" s="16"/>
      <c r="T4332" s="16"/>
      <c r="U4332" s="16"/>
      <c r="V4332" s="16"/>
      <c r="X4332" s="16"/>
      <c r="Z4332" s="16"/>
      <c r="AA4332" s="16"/>
      <c r="AE4332" s="16"/>
    </row>
    <row r="4333" spans="2:31" ht="12">
      <c r="B4333" s="16"/>
      <c r="C4333" s="16"/>
      <c r="J4333" s="16"/>
      <c r="S4333" s="16"/>
      <c r="T4333" s="16"/>
      <c r="U4333" s="16"/>
      <c r="V4333" s="16"/>
      <c r="X4333" s="16"/>
      <c r="Z4333" s="16"/>
      <c r="AA4333" s="16"/>
      <c r="AE4333" s="16"/>
    </row>
    <row r="4334" spans="2:31" ht="12">
      <c r="B4334" s="16"/>
      <c r="C4334" s="16"/>
      <c r="J4334" s="16"/>
      <c r="S4334" s="16"/>
      <c r="T4334" s="16"/>
      <c r="U4334" s="16"/>
      <c r="V4334" s="16"/>
      <c r="X4334" s="16"/>
      <c r="Z4334" s="16"/>
      <c r="AA4334" s="16"/>
      <c r="AE4334" s="16"/>
    </row>
    <row r="4335" spans="2:31" ht="12">
      <c r="B4335" s="16"/>
      <c r="C4335" s="16"/>
      <c r="J4335" s="16"/>
      <c r="S4335" s="16"/>
      <c r="T4335" s="16"/>
      <c r="U4335" s="16"/>
      <c r="V4335" s="16"/>
      <c r="X4335" s="16"/>
      <c r="Z4335" s="16"/>
      <c r="AA4335" s="16"/>
      <c r="AE4335" s="16"/>
    </row>
    <row r="4336" spans="2:31" ht="12">
      <c r="B4336" s="16"/>
      <c r="C4336" s="16"/>
      <c r="J4336" s="16"/>
      <c r="S4336" s="16"/>
      <c r="T4336" s="16"/>
      <c r="U4336" s="16"/>
      <c r="V4336" s="16"/>
      <c r="X4336" s="16"/>
      <c r="Z4336" s="16"/>
      <c r="AA4336" s="16"/>
      <c r="AE4336" s="16"/>
    </row>
    <row r="4337" spans="2:31" ht="12">
      <c r="B4337" s="16"/>
      <c r="C4337" s="16"/>
      <c r="J4337" s="16"/>
      <c r="S4337" s="16"/>
      <c r="T4337" s="16"/>
      <c r="U4337" s="16"/>
      <c r="V4337" s="16"/>
      <c r="X4337" s="16"/>
      <c r="Z4337" s="16"/>
      <c r="AA4337" s="16"/>
      <c r="AE4337" s="16"/>
    </row>
    <row r="4338" spans="2:31" ht="12">
      <c r="B4338" s="16"/>
      <c r="C4338" s="16"/>
      <c r="J4338" s="16"/>
      <c r="S4338" s="16"/>
      <c r="T4338" s="16"/>
      <c r="U4338" s="16"/>
      <c r="V4338" s="16"/>
      <c r="X4338" s="16"/>
      <c r="Z4338" s="16"/>
      <c r="AA4338" s="16"/>
      <c r="AE4338" s="16"/>
    </row>
    <row r="4339" spans="2:31" ht="12">
      <c r="B4339" s="16"/>
      <c r="C4339" s="16"/>
      <c r="J4339" s="16"/>
      <c r="S4339" s="16"/>
      <c r="T4339" s="16"/>
      <c r="U4339" s="16"/>
      <c r="V4339" s="16"/>
      <c r="X4339" s="16"/>
      <c r="Z4339" s="16"/>
      <c r="AA4339" s="16"/>
      <c r="AE4339" s="16"/>
    </row>
    <row r="4340" spans="2:31" ht="12">
      <c r="B4340" s="16"/>
      <c r="C4340" s="16"/>
      <c r="J4340" s="16"/>
      <c r="S4340" s="16"/>
      <c r="T4340" s="16"/>
      <c r="U4340" s="16"/>
      <c r="V4340" s="16"/>
      <c r="X4340" s="16"/>
      <c r="Z4340" s="16"/>
      <c r="AA4340" s="16"/>
      <c r="AE4340" s="16"/>
    </row>
    <row r="4341" spans="2:31" ht="12">
      <c r="B4341" s="16"/>
      <c r="C4341" s="16"/>
      <c r="J4341" s="16"/>
      <c r="S4341" s="16"/>
      <c r="T4341" s="16"/>
      <c r="U4341" s="16"/>
      <c r="V4341" s="16"/>
      <c r="X4341" s="16"/>
      <c r="Z4341" s="16"/>
      <c r="AA4341" s="16"/>
      <c r="AE4341" s="16"/>
    </row>
    <row r="4342" spans="2:31" ht="12">
      <c r="B4342" s="16"/>
      <c r="C4342" s="16"/>
      <c r="J4342" s="16"/>
      <c r="S4342" s="16"/>
      <c r="T4342" s="16"/>
      <c r="U4342" s="16"/>
      <c r="V4342" s="16"/>
      <c r="X4342" s="16"/>
      <c r="Z4342" s="16"/>
      <c r="AA4342" s="16"/>
      <c r="AE4342" s="16"/>
    </row>
    <row r="4343" spans="2:31" ht="12">
      <c r="B4343" s="16"/>
      <c r="C4343" s="16"/>
      <c r="J4343" s="16"/>
      <c r="S4343" s="16"/>
      <c r="T4343" s="16"/>
      <c r="U4343" s="16"/>
      <c r="V4343" s="16"/>
      <c r="X4343" s="16"/>
      <c r="Z4343" s="16"/>
      <c r="AA4343" s="16"/>
      <c r="AE4343" s="16"/>
    </row>
    <row r="4344" spans="2:31" ht="12">
      <c r="B4344" s="16"/>
      <c r="C4344" s="16"/>
      <c r="J4344" s="16"/>
      <c r="S4344" s="16"/>
      <c r="T4344" s="16"/>
      <c r="U4344" s="16"/>
      <c r="V4344" s="16"/>
      <c r="X4344" s="16"/>
      <c r="Z4344" s="16"/>
      <c r="AA4344" s="16"/>
      <c r="AE4344" s="16"/>
    </row>
    <row r="4345" spans="2:31" ht="12">
      <c r="B4345" s="16"/>
      <c r="C4345" s="16"/>
      <c r="J4345" s="16"/>
      <c r="S4345" s="16"/>
      <c r="T4345" s="16"/>
      <c r="U4345" s="16"/>
      <c r="V4345" s="16"/>
      <c r="X4345" s="16"/>
      <c r="Z4345" s="16"/>
      <c r="AA4345" s="16"/>
      <c r="AE4345" s="16"/>
    </row>
    <row r="4346" spans="2:31" ht="12">
      <c r="B4346" s="16"/>
      <c r="C4346" s="16"/>
      <c r="J4346" s="16"/>
      <c r="S4346" s="16"/>
      <c r="T4346" s="16"/>
      <c r="U4346" s="16"/>
      <c r="V4346" s="16"/>
      <c r="X4346" s="16"/>
      <c r="Z4346" s="16"/>
      <c r="AA4346" s="16"/>
      <c r="AE4346" s="16"/>
    </row>
    <row r="4347" spans="2:31" ht="12">
      <c r="B4347" s="16"/>
      <c r="C4347" s="16"/>
      <c r="J4347" s="16"/>
      <c r="S4347" s="16"/>
      <c r="T4347" s="16"/>
      <c r="U4347" s="16"/>
      <c r="V4347" s="16"/>
      <c r="X4347" s="16"/>
      <c r="Z4347" s="16"/>
      <c r="AA4347" s="16"/>
      <c r="AE4347" s="16"/>
    </row>
    <row r="4348" spans="2:31" ht="12">
      <c r="B4348" s="16"/>
      <c r="C4348" s="16"/>
      <c r="J4348" s="16"/>
      <c r="S4348" s="16"/>
      <c r="T4348" s="16"/>
      <c r="U4348" s="16"/>
      <c r="V4348" s="16"/>
      <c r="X4348" s="16"/>
      <c r="Z4348" s="16"/>
      <c r="AA4348" s="16"/>
      <c r="AE4348" s="16"/>
    </row>
    <row r="4349" spans="2:31" ht="12">
      <c r="B4349" s="16"/>
      <c r="C4349" s="16"/>
      <c r="J4349" s="16"/>
      <c r="S4349" s="16"/>
      <c r="T4349" s="16"/>
      <c r="U4349" s="16"/>
      <c r="V4349" s="16"/>
      <c r="X4349" s="16"/>
      <c r="Z4349" s="16"/>
      <c r="AA4349" s="16"/>
      <c r="AE4349" s="16"/>
    </row>
    <row r="4350" spans="2:31" ht="12">
      <c r="B4350" s="16"/>
      <c r="C4350" s="16"/>
      <c r="J4350" s="16"/>
      <c r="S4350" s="16"/>
      <c r="T4350" s="16"/>
      <c r="U4350" s="16"/>
      <c r="V4350" s="16"/>
      <c r="X4350" s="16"/>
      <c r="Z4350" s="16"/>
      <c r="AA4350" s="16"/>
      <c r="AE4350" s="16"/>
    </row>
    <row r="4351" spans="2:31" ht="12">
      <c r="B4351" s="16"/>
      <c r="C4351" s="16"/>
      <c r="J4351" s="16"/>
      <c r="S4351" s="16"/>
      <c r="T4351" s="16"/>
      <c r="U4351" s="16"/>
      <c r="V4351" s="16"/>
      <c r="X4351" s="16"/>
      <c r="Z4351" s="16"/>
      <c r="AA4351" s="16"/>
      <c r="AE4351" s="16"/>
    </row>
    <row r="4352" spans="2:31" ht="12">
      <c r="B4352" s="16"/>
      <c r="C4352" s="16"/>
      <c r="J4352" s="16"/>
      <c r="S4352" s="16"/>
      <c r="T4352" s="16"/>
      <c r="U4352" s="16"/>
      <c r="V4352" s="16"/>
      <c r="X4352" s="16"/>
      <c r="Z4352" s="16"/>
      <c r="AA4352" s="16"/>
      <c r="AE4352" s="16"/>
    </row>
    <row r="4353" spans="2:31" ht="12">
      <c r="B4353" s="16"/>
      <c r="C4353" s="16"/>
      <c r="J4353" s="16"/>
      <c r="S4353" s="16"/>
      <c r="T4353" s="16"/>
      <c r="U4353" s="16"/>
      <c r="V4353" s="16"/>
      <c r="X4353" s="16"/>
      <c r="Z4353" s="16"/>
      <c r="AA4353" s="16"/>
      <c r="AE4353" s="16"/>
    </row>
    <row r="4354" spans="2:31" ht="12">
      <c r="B4354" s="16"/>
      <c r="C4354" s="16"/>
      <c r="J4354" s="16"/>
      <c r="S4354" s="16"/>
      <c r="T4354" s="16"/>
      <c r="U4354" s="16"/>
      <c r="V4354" s="16"/>
      <c r="X4354" s="16"/>
      <c r="Z4354" s="16"/>
      <c r="AA4354" s="16"/>
      <c r="AE4354" s="16"/>
    </row>
    <row r="4355" spans="2:31" ht="12">
      <c r="B4355" s="16"/>
      <c r="C4355" s="16"/>
      <c r="J4355" s="16"/>
      <c r="S4355" s="16"/>
      <c r="T4355" s="16"/>
      <c r="U4355" s="16"/>
      <c r="V4355" s="16"/>
      <c r="X4355" s="16"/>
      <c r="Z4355" s="16"/>
      <c r="AA4355" s="16"/>
      <c r="AE4355" s="16"/>
    </row>
    <row r="4356" spans="2:31" ht="12">
      <c r="B4356" s="16"/>
      <c r="C4356" s="16"/>
      <c r="J4356" s="16"/>
      <c r="S4356" s="16"/>
      <c r="T4356" s="16"/>
      <c r="U4356" s="16"/>
      <c r="V4356" s="16"/>
      <c r="X4356" s="16"/>
      <c r="Z4356" s="16"/>
      <c r="AA4356" s="16"/>
      <c r="AE4356" s="16"/>
    </row>
    <row r="4357" spans="2:31" ht="12">
      <c r="B4357" s="16"/>
      <c r="C4357" s="16"/>
      <c r="J4357" s="16"/>
      <c r="S4357" s="16"/>
      <c r="T4357" s="16"/>
      <c r="U4357" s="16"/>
      <c r="V4357" s="16"/>
      <c r="X4357" s="16"/>
      <c r="Z4357" s="16"/>
      <c r="AA4357" s="16"/>
      <c r="AE4357" s="16"/>
    </row>
    <row r="4358" spans="2:31" ht="12">
      <c r="B4358" s="16"/>
      <c r="C4358" s="16"/>
      <c r="J4358" s="16"/>
      <c r="S4358" s="16"/>
      <c r="T4358" s="16"/>
      <c r="U4358" s="16"/>
      <c r="V4358" s="16"/>
      <c r="X4358" s="16"/>
      <c r="Z4358" s="16"/>
      <c r="AA4358" s="16"/>
      <c r="AE4358" s="16"/>
    </row>
    <row r="4359" spans="2:31" ht="12">
      <c r="B4359" s="16"/>
      <c r="C4359" s="16"/>
      <c r="J4359" s="16"/>
      <c r="S4359" s="16"/>
      <c r="T4359" s="16"/>
      <c r="U4359" s="16"/>
      <c r="V4359" s="16"/>
      <c r="X4359" s="16"/>
      <c r="Z4359" s="16"/>
      <c r="AA4359" s="16"/>
      <c r="AE4359" s="16"/>
    </row>
    <row r="4360" spans="2:31" ht="12">
      <c r="B4360" s="16"/>
      <c r="C4360" s="16"/>
      <c r="J4360" s="16"/>
      <c r="S4360" s="16"/>
      <c r="T4360" s="16"/>
      <c r="U4360" s="16"/>
      <c r="V4360" s="16"/>
      <c r="X4360" s="16"/>
      <c r="Z4360" s="16"/>
      <c r="AA4360" s="16"/>
      <c r="AE4360" s="16"/>
    </row>
    <row r="4361" spans="2:31" ht="12">
      <c r="B4361" s="16"/>
      <c r="C4361" s="16"/>
      <c r="J4361" s="16"/>
      <c r="S4361" s="16"/>
      <c r="T4361" s="16"/>
      <c r="U4361" s="16"/>
      <c r="V4361" s="16"/>
      <c r="X4361" s="16"/>
      <c r="Z4361" s="16"/>
      <c r="AA4361" s="16"/>
      <c r="AE4361" s="16"/>
    </row>
    <row r="4362" spans="2:31" ht="12">
      <c r="B4362" s="16"/>
      <c r="C4362" s="16"/>
      <c r="J4362" s="16"/>
      <c r="S4362" s="16"/>
      <c r="T4362" s="16"/>
      <c r="U4362" s="16"/>
      <c r="V4362" s="16"/>
      <c r="X4362" s="16"/>
      <c r="Z4362" s="16"/>
      <c r="AA4362" s="16"/>
      <c r="AE4362" s="16"/>
    </row>
    <row r="4363" spans="2:31" ht="12">
      <c r="B4363" s="16"/>
      <c r="C4363" s="16"/>
      <c r="J4363" s="16"/>
      <c r="S4363" s="16"/>
      <c r="T4363" s="16"/>
      <c r="U4363" s="16"/>
      <c r="V4363" s="16"/>
      <c r="X4363" s="16"/>
      <c r="Z4363" s="16"/>
      <c r="AA4363" s="16"/>
      <c r="AE4363" s="16"/>
    </row>
    <row r="4364" spans="2:31" ht="12">
      <c r="B4364" s="16"/>
      <c r="C4364" s="16"/>
      <c r="J4364" s="16"/>
      <c r="S4364" s="16"/>
      <c r="T4364" s="16"/>
      <c r="U4364" s="16"/>
      <c r="V4364" s="16"/>
      <c r="X4364" s="16"/>
      <c r="Z4364" s="16"/>
      <c r="AA4364" s="16"/>
      <c r="AE4364" s="16"/>
    </row>
    <row r="4365" spans="2:31" ht="12">
      <c r="B4365" s="16"/>
      <c r="C4365" s="16"/>
      <c r="J4365" s="16"/>
      <c r="S4365" s="16"/>
      <c r="T4365" s="16"/>
      <c r="U4365" s="16"/>
      <c r="V4365" s="16"/>
      <c r="X4365" s="16"/>
      <c r="Z4365" s="16"/>
      <c r="AA4365" s="16"/>
      <c r="AE4365" s="16"/>
    </row>
    <row r="4366" spans="2:31" ht="12">
      <c r="B4366" s="16"/>
      <c r="C4366" s="16"/>
      <c r="J4366" s="16"/>
      <c r="S4366" s="16"/>
      <c r="T4366" s="16"/>
      <c r="U4366" s="16"/>
      <c r="V4366" s="16"/>
      <c r="X4366" s="16"/>
      <c r="Z4366" s="16"/>
      <c r="AA4366" s="16"/>
      <c r="AE4366" s="16"/>
    </row>
    <row r="4367" spans="2:31" ht="12">
      <c r="B4367" s="16"/>
      <c r="C4367" s="16"/>
      <c r="J4367" s="16"/>
      <c r="S4367" s="16"/>
      <c r="T4367" s="16"/>
      <c r="U4367" s="16"/>
      <c r="V4367" s="16"/>
      <c r="X4367" s="16"/>
      <c r="Z4367" s="16"/>
      <c r="AA4367" s="16"/>
      <c r="AE4367" s="16"/>
    </row>
    <row r="4368" spans="2:31" ht="12">
      <c r="B4368" s="16"/>
      <c r="C4368" s="16"/>
      <c r="J4368" s="16"/>
      <c r="S4368" s="16"/>
      <c r="T4368" s="16"/>
      <c r="U4368" s="16"/>
      <c r="V4368" s="16"/>
      <c r="X4368" s="16"/>
      <c r="Z4368" s="16"/>
      <c r="AA4368" s="16"/>
      <c r="AE4368" s="16"/>
    </row>
    <row r="4369" spans="2:31" ht="12">
      <c r="B4369" s="16"/>
      <c r="C4369" s="16"/>
      <c r="J4369" s="16"/>
      <c r="S4369" s="16"/>
      <c r="T4369" s="16"/>
      <c r="U4369" s="16"/>
      <c r="V4369" s="16"/>
      <c r="X4369" s="16"/>
      <c r="Z4369" s="16"/>
      <c r="AA4369" s="16"/>
      <c r="AE4369" s="16"/>
    </row>
    <row r="4370" spans="2:31" ht="12">
      <c r="B4370" s="16"/>
      <c r="C4370" s="16"/>
      <c r="J4370" s="16"/>
      <c r="S4370" s="16"/>
      <c r="T4370" s="16"/>
      <c r="U4370" s="16"/>
      <c r="V4370" s="16"/>
      <c r="X4370" s="16"/>
      <c r="Z4370" s="16"/>
      <c r="AA4370" s="16"/>
      <c r="AE4370" s="16"/>
    </row>
    <row r="4371" spans="2:31" ht="12">
      <c r="B4371" s="16"/>
      <c r="C4371" s="16"/>
      <c r="J4371" s="16"/>
      <c r="S4371" s="16"/>
      <c r="T4371" s="16"/>
      <c r="U4371" s="16"/>
      <c r="V4371" s="16"/>
      <c r="X4371" s="16"/>
      <c r="Z4371" s="16"/>
      <c r="AA4371" s="16"/>
      <c r="AE4371" s="16"/>
    </row>
    <row r="4372" spans="2:31" ht="12">
      <c r="B4372" s="16"/>
      <c r="C4372" s="16"/>
      <c r="J4372" s="16"/>
      <c r="S4372" s="16"/>
      <c r="T4372" s="16"/>
      <c r="U4372" s="16"/>
      <c r="V4372" s="16"/>
      <c r="X4372" s="16"/>
      <c r="Z4372" s="16"/>
      <c r="AA4372" s="16"/>
      <c r="AE4372" s="16"/>
    </row>
    <row r="4373" spans="2:31" ht="12">
      <c r="B4373" s="16"/>
      <c r="C4373" s="16"/>
      <c r="J4373" s="16"/>
      <c r="S4373" s="16"/>
      <c r="T4373" s="16"/>
      <c r="U4373" s="16"/>
      <c r="V4373" s="16"/>
      <c r="X4373" s="16"/>
      <c r="Z4373" s="16"/>
      <c r="AA4373" s="16"/>
      <c r="AE4373" s="16"/>
    </row>
    <row r="4374" spans="2:31" ht="12">
      <c r="B4374" s="16"/>
      <c r="C4374" s="16"/>
      <c r="J4374" s="16"/>
      <c r="S4374" s="16"/>
      <c r="T4374" s="16"/>
      <c r="U4374" s="16"/>
      <c r="V4374" s="16"/>
      <c r="X4374" s="16"/>
      <c r="Z4374" s="16"/>
      <c r="AA4374" s="16"/>
      <c r="AE4374" s="16"/>
    </row>
    <row r="4375" spans="2:31" ht="12">
      <c r="B4375" s="16"/>
      <c r="C4375" s="16"/>
      <c r="J4375" s="16"/>
      <c r="S4375" s="16"/>
      <c r="T4375" s="16"/>
      <c r="U4375" s="16"/>
      <c r="V4375" s="16"/>
      <c r="X4375" s="16"/>
      <c r="Z4375" s="16"/>
      <c r="AA4375" s="16"/>
      <c r="AE4375" s="16"/>
    </row>
    <row r="4376" spans="2:31" ht="12">
      <c r="B4376" s="16"/>
      <c r="C4376" s="16"/>
      <c r="J4376" s="16"/>
      <c r="S4376" s="16"/>
      <c r="T4376" s="16"/>
      <c r="U4376" s="16"/>
      <c r="V4376" s="16"/>
      <c r="X4376" s="16"/>
      <c r="Z4376" s="16"/>
      <c r="AA4376" s="16"/>
      <c r="AE4376" s="16"/>
    </row>
    <row r="4377" spans="2:31" ht="12">
      <c r="B4377" s="16"/>
      <c r="C4377" s="16"/>
      <c r="J4377" s="16"/>
      <c r="S4377" s="16"/>
      <c r="T4377" s="16"/>
      <c r="U4377" s="16"/>
      <c r="V4377" s="16"/>
      <c r="X4377" s="16"/>
      <c r="Z4377" s="16"/>
      <c r="AA4377" s="16"/>
      <c r="AE4377" s="16"/>
    </row>
    <row r="4378" spans="2:31" ht="12">
      <c r="B4378" s="16"/>
      <c r="C4378" s="16"/>
      <c r="J4378" s="16"/>
      <c r="S4378" s="16"/>
      <c r="T4378" s="16"/>
      <c r="U4378" s="16"/>
      <c r="V4378" s="16"/>
      <c r="X4378" s="16"/>
      <c r="Z4378" s="16"/>
      <c r="AA4378" s="16"/>
      <c r="AE4378" s="16"/>
    </row>
    <row r="4379" spans="2:31" ht="12">
      <c r="B4379" s="16"/>
      <c r="C4379" s="16"/>
      <c r="J4379" s="16"/>
      <c r="S4379" s="16"/>
      <c r="T4379" s="16"/>
      <c r="U4379" s="16"/>
      <c r="V4379" s="16"/>
      <c r="X4379" s="16"/>
      <c r="Z4379" s="16"/>
      <c r="AA4379" s="16"/>
      <c r="AE4379" s="16"/>
    </row>
    <row r="4380" spans="2:31" ht="12">
      <c r="B4380" s="16"/>
      <c r="C4380" s="16"/>
      <c r="J4380" s="16"/>
      <c r="S4380" s="16"/>
      <c r="T4380" s="16"/>
      <c r="U4380" s="16"/>
      <c r="V4380" s="16"/>
      <c r="X4380" s="16"/>
      <c r="Z4380" s="16"/>
      <c r="AA4380" s="16"/>
      <c r="AE4380" s="16"/>
    </row>
    <row r="4381" spans="2:31" ht="12">
      <c r="B4381" s="16"/>
      <c r="C4381" s="16"/>
      <c r="J4381" s="16"/>
      <c r="S4381" s="16"/>
      <c r="T4381" s="16"/>
      <c r="U4381" s="16"/>
      <c r="V4381" s="16"/>
      <c r="X4381" s="16"/>
      <c r="Z4381" s="16"/>
      <c r="AA4381" s="16"/>
      <c r="AE4381" s="16"/>
    </row>
    <row r="4382" spans="2:31" ht="12">
      <c r="B4382" s="16"/>
      <c r="C4382" s="16"/>
      <c r="J4382" s="16"/>
      <c r="S4382" s="16"/>
      <c r="T4382" s="16"/>
      <c r="U4382" s="16"/>
      <c r="V4382" s="16"/>
      <c r="X4382" s="16"/>
      <c r="Z4382" s="16"/>
      <c r="AA4382" s="16"/>
      <c r="AE4382" s="16"/>
    </row>
    <row r="4383" spans="2:31" ht="12">
      <c r="B4383" s="16"/>
      <c r="C4383" s="16"/>
      <c r="J4383" s="16"/>
      <c r="S4383" s="16"/>
      <c r="T4383" s="16"/>
      <c r="U4383" s="16"/>
      <c r="V4383" s="16"/>
      <c r="X4383" s="16"/>
      <c r="Z4383" s="16"/>
      <c r="AA4383" s="16"/>
      <c r="AE4383" s="16"/>
    </row>
    <row r="4384" spans="2:31" ht="12">
      <c r="B4384" s="16"/>
      <c r="C4384" s="16"/>
      <c r="J4384" s="16"/>
      <c r="S4384" s="16"/>
      <c r="T4384" s="16"/>
      <c r="U4384" s="16"/>
      <c r="V4384" s="16"/>
      <c r="X4384" s="16"/>
      <c r="Z4384" s="16"/>
      <c r="AA4384" s="16"/>
      <c r="AE4384" s="16"/>
    </row>
    <row r="4385" spans="2:31" ht="12">
      <c r="B4385" s="16"/>
      <c r="C4385" s="16"/>
      <c r="J4385" s="16"/>
      <c r="S4385" s="16"/>
      <c r="T4385" s="16"/>
      <c r="U4385" s="16"/>
      <c r="V4385" s="16"/>
      <c r="X4385" s="16"/>
      <c r="Z4385" s="16"/>
      <c r="AA4385" s="16"/>
      <c r="AE4385" s="16"/>
    </row>
    <row r="4386" spans="2:31" ht="12">
      <c r="B4386" s="16"/>
      <c r="C4386" s="16"/>
      <c r="J4386" s="16"/>
      <c r="S4386" s="16"/>
      <c r="T4386" s="16"/>
      <c r="U4386" s="16"/>
      <c r="V4386" s="16"/>
      <c r="X4386" s="16"/>
      <c r="Z4386" s="16"/>
      <c r="AA4386" s="16"/>
      <c r="AE4386" s="16"/>
    </row>
    <row r="4387" spans="2:31" ht="12">
      <c r="B4387" s="16"/>
      <c r="C4387" s="16"/>
      <c r="J4387" s="16"/>
      <c r="S4387" s="16"/>
      <c r="T4387" s="16"/>
      <c r="U4387" s="16"/>
      <c r="V4387" s="16"/>
      <c r="X4387" s="16"/>
      <c r="Z4387" s="16"/>
      <c r="AA4387" s="16"/>
      <c r="AE4387" s="16"/>
    </row>
    <row r="4388" spans="2:31" ht="12">
      <c r="B4388" s="16"/>
      <c r="C4388" s="16"/>
      <c r="J4388" s="16"/>
      <c r="S4388" s="16"/>
      <c r="T4388" s="16"/>
      <c r="U4388" s="16"/>
      <c r="V4388" s="16"/>
      <c r="X4388" s="16"/>
      <c r="Z4388" s="16"/>
      <c r="AA4388" s="16"/>
      <c r="AE4388" s="16"/>
    </row>
    <row r="4389" spans="2:31" ht="12">
      <c r="B4389" s="16"/>
      <c r="C4389" s="16"/>
      <c r="J4389" s="16"/>
      <c r="S4389" s="16"/>
      <c r="T4389" s="16"/>
      <c r="U4389" s="16"/>
      <c r="V4389" s="16"/>
      <c r="X4389" s="16"/>
      <c r="Z4389" s="16"/>
      <c r="AA4389" s="16"/>
      <c r="AE4389" s="16"/>
    </row>
    <row r="4390" spans="2:31" ht="12">
      <c r="B4390" s="16"/>
      <c r="C4390" s="16"/>
      <c r="J4390" s="16"/>
      <c r="S4390" s="16"/>
      <c r="T4390" s="16"/>
      <c r="U4390" s="16"/>
      <c r="V4390" s="16"/>
      <c r="X4390" s="16"/>
      <c r="Z4390" s="16"/>
      <c r="AA4390" s="16"/>
      <c r="AE4390" s="16"/>
    </row>
    <row r="4391" spans="2:31" ht="12">
      <c r="B4391" s="16"/>
      <c r="C4391" s="16"/>
      <c r="J4391" s="16"/>
      <c r="S4391" s="16"/>
      <c r="T4391" s="16"/>
      <c r="U4391" s="16"/>
      <c r="V4391" s="16"/>
      <c r="X4391" s="16"/>
      <c r="Z4391" s="16"/>
      <c r="AA4391" s="16"/>
      <c r="AE4391" s="16"/>
    </row>
    <row r="4392" spans="2:31" ht="12">
      <c r="B4392" s="16"/>
      <c r="C4392" s="16"/>
      <c r="J4392" s="16"/>
      <c r="S4392" s="16"/>
      <c r="T4392" s="16"/>
      <c r="U4392" s="16"/>
      <c r="V4392" s="16"/>
      <c r="X4392" s="16"/>
      <c r="Z4392" s="16"/>
      <c r="AA4392" s="16"/>
      <c r="AE4392" s="16"/>
    </row>
    <row r="4393" spans="2:31" ht="12">
      <c r="B4393" s="16"/>
      <c r="C4393" s="16"/>
      <c r="J4393" s="16"/>
      <c r="S4393" s="16"/>
      <c r="T4393" s="16"/>
      <c r="U4393" s="16"/>
      <c r="V4393" s="16"/>
      <c r="X4393" s="16"/>
      <c r="Z4393" s="16"/>
      <c r="AA4393" s="16"/>
      <c r="AE4393" s="16"/>
    </row>
    <row r="4394" spans="2:31" ht="12">
      <c r="B4394" s="16"/>
      <c r="C4394" s="16"/>
      <c r="J4394" s="16"/>
      <c r="S4394" s="16"/>
      <c r="T4394" s="16"/>
      <c r="U4394" s="16"/>
      <c r="V4394" s="16"/>
      <c r="X4394" s="16"/>
      <c r="Z4394" s="16"/>
      <c r="AA4394" s="16"/>
      <c r="AE4394" s="16"/>
    </row>
    <row r="4395" spans="2:31" ht="12">
      <c r="B4395" s="16"/>
      <c r="C4395" s="16"/>
      <c r="J4395" s="16"/>
      <c r="S4395" s="16"/>
      <c r="T4395" s="16"/>
      <c r="U4395" s="16"/>
      <c r="V4395" s="16"/>
      <c r="X4395" s="16"/>
      <c r="Z4395" s="16"/>
      <c r="AA4395" s="16"/>
      <c r="AE4395" s="16"/>
    </row>
    <row r="4396" spans="2:31" ht="12">
      <c r="B4396" s="16"/>
      <c r="C4396" s="16"/>
      <c r="J4396" s="16"/>
      <c r="S4396" s="16"/>
      <c r="T4396" s="16"/>
      <c r="U4396" s="16"/>
      <c r="V4396" s="16"/>
      <c r="X4396" s="16"/>
      <c r="Z4396" s="16"/>
      <c r="AA4396" s="16"/>
      <c r="AE4396" s="16"/>
    </row>
    <row r="4397" spans="2:31" ht="12">
      <c r="B4397" s="16"/>
      <c r="C4397" s="16"/>
      <c r="J4397" s="16"/>
      <c r="S4397" s="16"/>
      <c r="T4397" s="16"/>
      <c r="U4397" s="16"/>
      <c r="V4397" s="16"/>
      <c r="X4397" s="16"/>
      <c r="Z4397" s="16"/>
      <c r="AA4397" s="16"/>
      <c r="AE4397" s="16"/>
    </row>
    <row r="4398" spans="2:31" ht="12">
      <c r="B4398" s="16"/>
      <c r="C4398" s="16"/>
      <c r="J4398" s="16"/>
      <c r="S4398" s="16"/>
      <c r="T4398" s="16"/>
      <c r="U4398" s="16"/>
      <c r="V4398" s="16"/>
      <c r="X4398" s="16"/>
      <c r="Z4398" s="16"/>
      <c r="AA4398" s="16"/>
      <c r="AE4398" s="16"/>
    </row>
    <row r="4399" spans="2:31" ht="12">
      <c r="B4399" s="16"/>
      <c r="C4399" s="16"/>
      <c r="J4399" s="16"/>
      <c r="S4399" s="16"/>
      <c r="T4399" s="16"/>
      <c r="U4399" s="16"/>
      <c r="V4399" s="16"/>
      <c r="X4399" s="16"/>
      <c r="Z4399" s="16"/>
      <c r="AA4399" s="16"/>
      <c r="AE4399" s="16"/>
    </row>
    <row r="4400" spans="2:31" ht="12">
      <c r="B4400" s="16"/>
      <c r="C4400" s="16"/>
      <c r="J4400" s="16"/>
      <c r="S4400" s="16"/>
      <c r="T4400" s="16"/>
      <c r="U4400" s="16"/>
      <c r="V4400" s="16"/>
      <c r="X4400" s="16"/>
      <c r="Z4400" s="16"/>
      <c r="AA4400" s="16"/>
      <c r="AE4400" s="16"/>
    </row>
    <row r="4401" spans="2:31" ht="12">
      <c r="B4401" s="16"/>
      <c r="C4401" s="16"/>
      <c r="J4401" s="16"/>
      <c r="S4401" s="16"/>
      <c r="T4401" s="16"/>
      <c r="U4401" s="16"/>
      <c r="V4401" s="16"/>
      <c r="X4401" s="16"/>
      <c r="Z4401" s="16"/>
      <c r="AA4401" s="16"/>
      <c r="AE4401" s="16"/>
    </row>
    <row r="4402" spans="2:31" ht="12">
      <c r="B4402" s="16"/>
      <c r="C4402" s="16"/>
      <c r="J4402" s="16"/>
      <c r="S4402" s="16"/>
      <c r="T4402" s="16"/>
      <c r="U4402" s="16"/>
      <c r="V4402" s="16"/>
      <c r="X4402" s="16"/>
      <c r="Z4402" s="16"/>
      <c r="AA4402" s="16"/>
      <c r="AE4402" s="16"/>
    </row>
    <row r="4403" spans="2:31" ht="12">
      <c r="B4403" s="16"/>
      <c r="C4403" s="16"/>
      <c r="J4403" s="16"/>
      <c r="S4403" s="16"/>
      <c r="T4403" s="16"/>
      <c r="U4403" s="16"/>
      <c r="V4403" s="16"/>
      <c r="X4403" s="16"/>
      <c r="Z4403" s="16"/>
      <c r="AA4403" s="16"/>
      <c r="AE4403" s="16"/>
    </row>
    <row r="4404" spans="2:31" ht="12">
      <c r="B4404" s="16"/>
      <c r="C4404" s="16"/>
      <c r="J4404" s="16"/>
      <c r="S4404" s="16"/>
      <c r="T4404" s="16"/>
      <c r="U4404" s="16"/>
      <c r="V4404" s="16"/>
      <c r="X4404" s="16"/>
      <c r="Z4404" s="16"/>
      <c r="AA4404" s="16"/>
      <c r="AE4404" s="16"/>
    </row>
    <row r="4405" spans="2:31" ht="12">
      <c r="B4405" s="16"/>
      <c r="C4405" s="16"/>
      <c r="J4405" s="16"/>
      <c r="S4405" s="16"/>
      <c r="T4405" s="16"/>
      <c r="U4405" s="16"/>
      <c r="V4405" s="16"/>
      <c r="X4405" s="16"/>
      <c r="Z4405" s="16"/>
      <c r="AA4405" s="16"/>
      <c r="AE4405" s="16"/>
    </row>
    <row r="4406" spans="2:31" ht="12">
      <c r="B4406" s="16"/>
      <c r="C4406" s="16"/>
      <c r="J4406" s="16"/>
      <c r="S4406" s="16"/>
      <c r="T4406" s="16"/>
      <c r="U4406" s="16"/>
      <c r="V4406" s="16"/>
      <c r="X4406" s="16"/>
      <c r="Z4406" s="16"/>
      <c r="AA4406" s="16"/>
      <c r="AE4406" s="16"/>
    </row>
    <row r="4407" spans="2:31" ht="12">
      <c r="B4407" s="16"/>
      <c r="C4407" s="16"/>
      <c r="J4407" s="16"/>
      <c r="S4407" s="16"/>
      <c r="T4407" s="16"/>
      <c r="U4407" s="16"/>
      <c r="V4407" s="16"/>
      <c r="X4407" s="16"/>
      <c r="Z4407" s="16"/>
      <c r="AA4407" s="16"/>
      <c r="AE4407" s="16"/>
    </row>
    <row r="4408" spans="2:31" ht="12">
      <c r="B4408" s="16"/>
      <c r="C4408" s="16"/>
      <c r="J4408" s="16"/>
      <c r="S4408" s="16"/>
      <c r="T4408" s="16"/>
      <c r="U4408" s="16"/>
      <c r="V4408" s="16"/>
      <c r="X4408" s="16"/>
      <c r="Z4408" s="16"/>
      <c r="AA4408" s="16"/>
      <c r="AE4408" s="16"/>
    </row>
    <row r="4409" spans="2:31" ht="12">
      <c r="B4409" s="16"/>
      <c r="C4409" s="16"/>
      <c r="J4409" s="16"/>
      <c r="S4409" s="16"/>
      <c r="T4409" s="16"/>
      <c r="U4409" s="16"/>
      <c r="V4409" s="16"/>
      <c r="X4409" s="16"/>
      <c r="Z4409" s="16"/>
      <c r="AA4409" s="16"/>
      <c r="AE4409" s="16"/>
    </row>
    <row r="4410" spans="2:31" ht="12">
      <c r="B4410" s="16"/>
      <c r="C4410" s="16"/>
      <c r="J4410" s="16"/>
      <c r="S4410" s="16"/>
      <c r="T4410" s="16"/>
      <c r="U4410" s="16"/>
      <c r="V4410" s="16"/>
      <c r="X4410" s="16"/>
      <c r="Z4410" s="16"/>
      <c r="AA4410" s="16"/>
      <c r="AE4410" s="16"/>
    </row>
    <row r="4411" spans="2:31" ht="12">
      <c r="B4411" s="16"/>
      <c r="C4411" s="16"/>
      <c r="J4411" s="16"/>
      <c r="S4411" s="16"/>
      <c r="T4411" s="16"/>
      <c r="U4411" s="16"/>
      <c r="V4411" s="16"/>
      <c r="X4411" s="16"/>
      <c r="Z4411" s="16"/>
      <c r="AA4411" s="16"/>
      <c r="AE4411" s="16"/>
    </row>
    <row r="4412" spans="2:31" ht="12">
      <c r="B4412" s="16"/>
      <c r="C4412" s="16"/>
      <c r="J4412" s="16"/>
      <c r="S4412" s="16"/>
      <c r="T4412" s="16"/>
      <c r="U4412" s="16"/>
      <c r="V4412" s="16"/>
      <c r="X4412" s="16"/>
      <c r="Z4412" s="16"/>
      <c r="AA4412" s="16"/>
      <c r="AE4412" s="16"/>
    </row>
    <row r="4413" spans="2:31" ht="12">
      <c r="B4413" s="16"/>
      <c r="C4413" s="16"/>
      <c r="J4413" s="16"/>
      <c r="S4413" s="16"/>
      <c r="T4413" s="16"/>
      <c r="U4413" s="16"/>
      <c r="V4413" s="16"/>
      <c r="X4413" s="16"/>
      <c r="Z4413" s="16"/>
      <c r="AA4413" s="16"/>
      <c r="AE4413" s="16"/>
    </row>
    <row r="4414" spans="2:31" ht="12">
      <c r="B4414" s="16"/>
      <c r="C4414" s="16"/>
      <c r="J4414" s="16"/>
      <c r="S4414" s="16"/>
      <c r="T4414" s="16"/>
      <c r="U4414" s="16"/>
      <c r="V4414" s="16"/>
      <c r="X4414" s="16"/>
      <c r="Z4414" s="16"/>
      <c r="AA4414" s="16"/>
      <c r="AE4414" s="16"/>
    </row>
    <row r="4415" spans="2:31" ht="12">
      <c r="B4415" s="16"/>
      <c r="C4415" s="16"/>
      <c r="J4415" s="16"/>
      <c r="S4415" s="16"/>
      <c r="T4415" s="16"/>
      <c r="U4415" s="16"/>
      <c r="V4415" s="16"/>
      <c r="X4415" s="16"/>
      <c r="Z4415" s="16"/>
      <c r="AA4415" s="16"/>
      <c r="AE4415" s="16"/>
    </row>
    <row r="4416" spans="2:31" ht="12">
      <c r="B4416" s="16"/>
      <c r="C4416" s="16"/>
      <c r="J4416" s="16"/>
      <c r="S4416" s="16"/>
      <c r="T4416" s="16"/>
      <c r="U4416" s="16"/>
      <c r="V4416" s="16"/>
      <c r="X4416" s="16"/>
      <c r="Z4416" s="16"/>
      <c r="AA4416" s="16"/>
      <c r="AE4416" s="16"/>
    </row>
    <row r="4417" spans="2:31" ht="12">
      <c r="B4417" s="16"/>
      <c r="C4417" s="16"/>
      <c r="J4417" s="16"/>
      <c r="S4417" s="16"/>
      <c r="T4417" s="16"/>
      <c r="U4417" s="16"/>
      <c r="V4417" s="16"/>
      <c r="X4417" s="16"/>
      <c r="Z4417" s="16"/>
      <c r="AA4417" s="16"/>
      <c r="AE4417" s="16"/>
    </row>
    <row r="4418" spans="2:31" ht="12">
      <c r="B4418" s="16"/>
      <c r="C4418" s="16"/>
      <c r="J4418" s="16"/>
      <c r="S4418" s="16"/>
      <c r="T4418" s="16"/>
      <c r="U4418" s="16"/>
      <c r="V4418" s="16"/>
      <c r="X4418" s="16"/>
      <c r="Z4418" s="16"/>
      <c r="AA4418" s="16"/>
      <c r="AE4418" s="16"/>
    </row>
    <row r="4419" spans="2:31" ht="12">
      <c r="B4419" s="16"/>
      <c r="C4419" s="16"/>
      <c r="J4419" s="16"/>
      <c r="S4419" s="16"/>
      <c r="T4419" s="16"/>
      <c r="U4419" s="16"/>
      <c r="V4419" s="16"/>
      <c r="X4419" s="16"/>
      <c r="Z4419" s="16"/>
      <c r="AA4419" s="16"/>
      <c r="AE4419" s="16"/>
    </row>
    <row r="4420" spans="2:31" ht="12">
      <c r="B4420" s="16"/>
      <c r="C4420" s="16"/>
      <c r="J4420" s="16"/>
      <c r="S4420" s="16"/>
      <c r="T4420" s="16"/>
      <c r="U4420" s="16"/>
      <c r="V4420" s="16"/>
      <c r="X4420" s="16"/>
      <c r="Z4420" s="16"/>
      <c r="AA4420" s="16"/>
      <c r="AE4420" s="16"/>
    </row>
    <row r="4421" spans="2:31" ht="12">
      <c r="B4421" s="16"/>
      <c r="C4421" s="16"/>
      <c r="J4421" s="16"/>
      <c r="S4421" s="16"/>
      <c r="T4421" s="16"/>
      <c r="U4421" s="16"/>
      <c r="V4421" s="16"/>
      <c r="X4421" s="16"/>
      <c r="Z4421" s="16"/>
      <c r="AA4421" s="16"/>
      <c r="AE4421" s="16"/>
    </row>
    <row r="4422" spans="2:31" ht="12">
      <c r="B4422" s="16"/>
      <c r="C4422" s="16"/>
      <c r="J4422" s="16"/>
      <c r="S4422" s="16"/>
      <c r="T4422" s="16"/>
      <c r="U4422" s="16"/>
      <c r="V4422" s="16"/>
      <c r="X4422" s="16"/>
      <c r="Z4422" s="16"/>
      <c r="AA4422" s="16"/>
      <c r="AE4422" s="16"/>
    </row>
    <row r="4423" spans="2:31" ht="12">
      <c r="B4423" s="16"/>
      <c r="C4423" s="16"/>
      <c r="J4423" s="16"/>
      <c r="S4423" s="16"/>
      <c r="T4423" s="16"/>
      <c r="U4423" s="16"/>
      <c r="V4423" s="16"/>
      <c r="X4423" s="16"/>
      <c r="Z4423" s="16"/>
      <c r="AA4423" s="16"/>
      <c r="AE4423" s="16"/>
    </row>
    <row r="4424" spans="2:31" ht="12">
      <c r="B4424" s="16"/>
      <c r="C4424" s="16"/>
      <c r="J4424" s="16"/>
      <c r="S4424" s="16"/>
      <c r="T4424" s="16"/>
      <c r="U4424" s="16"/>
      <c r="V4424" s="16"/>
      <c r="X4424" s="16"/>
      <c r="Z4424" s="16"/>
      <c r="AA4424" s="16"/>
      <c r="AE4424" s="16"/>
    </row>
    <row r="4425" spans="2:31" ht="12">
      <c r="B4425" s="16"/>
      <c r="C4425" s="16"/>
      <c r="J4425" s="16"/>
      <c r="S4425" s="16"/>
      <c r="T4425" s="16"/>
      <c r="U4425" s="16"/>
      <c r="V4425" s="16"/>
      <c r="X4425" s="16"/>
      <c r="Z4425" s="16"/>
      <c r="AA4425" s="16"/>
      <c r="AE4425" s="16"/>
    </row>
    <row r="4426" spans="2:31" ht="12">
      <c r="B4426" s="16"/>
      <c r="C4426" s="16"/>
      <c r="J4426" s="16"/>
      <c r="S4426" s="16"/>
      <c r="T4426" s="16"/>
      <c r="U4426" s="16"/>
      <c r="V4426" s="16"/>
      <c r="X4426" s="16"/>
      <c r="Z4426" s="16"/>
      <c r="AA4426" s="16"/>
      <c r="AE4426" s="16"/>
    </row>
    <row r="4427" spans="2:31" ht="12">
      <c r="B4427" s="16"/>
      <c r="C4427" s="16"/>
      <c r="J4427" s="16"/>
      <c r="S4427" s="16"/>
      <c r="T4427" s="16"/>
      <c r="U4427" s="16"/>
      <c r="V4427" s="16"/>
      <c r="X4427" s="16"/>
      <c r="Z4427" s="16"/>
      <c r="AA4427" s="16"/>
      <c r="AE4427" s="16"/>
    </row>
    <row r="4428" spans="2:31" ht="12">
      <c r="B4428" s="16"/>
      <c r="C4428" s="16"/>
      <c r="J4428" s="16"/>
      <c r="S4428" s="16"/>
      <c r="T4428" s="16"/>
      <c r="U4428" s="16"/>
      <c r="V4428" s="16"/>
      <c r="X4428" s="16"/>
      <c r="Z4428" s="16"/>
      <c r="AA4428" s="16"/>
      <c r="AE4428" s="16"/>
    </row>
    <row r="4429" spans="2:31" ht="12">
      <c r="B4429" s="16"/>
      <c r="C4429" s="16"/>
      <c r="J4429" s="16"/>
      <c r="S4429" s="16"/>
      <c r="T4429" s="16"/>
      <c r="U4429" s="16"/>
      <c r="V4429" s="16"/>
      <c r="X4429" s="16"/>
      <c r="Z4429" s="16"/>
      <c r="AA4429" s="16"/>
      <c r="AE4429" s="16"/>
    </row>
    <row r="4430" spans="2:31" ht="12">
      <c r="B4430" s="16"/>
      <c r="C4430" s="16"/>
      <c r="J4430" s="16"/>
      <c r="S4430" s="16"/>
      <c r="T4430" s="16"/>
      <c r="U4430" s="16"/>
      <c r="V4430" s="16"/>
      <c r="X4430" s="16"/>
      <c r="Z4430" s="16"/>
      <c r="AA4430" s="16"/>
      <c r="AE4430" s="16"/>
    </row>
    <row r="4431" spans="2:31" ht="12">
      <c r="B4431" s="16"/>
      <c r="C4431" s="16"/>
      <c r="J4431" s="16"/>
      <c r="S4431" s="16"/>
      <c r="T4431" s="16"/>
      <c r="U4431" s="16"/>
      <c r="V4431" s="16"/>
      <c r="X4431" s="16"/>
      <c r="Z4431" s="16"/>
      <c r="AA4431" s="16"/>
      <c r="AE4431" s="16"/>
    </row>
    <row r="4432" spans="2:31" ht="12">
      <c r="B4432" s="16"/>
      <c r="C4432" s="16"/>
      <c r="J4432" s="16"/>
      <c r="S4432" s="16"/>
      <c r="T4432" s="16"/>
      <c r="U4432" s="16"/>
      <c r="V4432" s="16"/>
      <c r="X4432" s="16"/>
      <c r="Z4432" s="16"/>
      <c r="AA4432" s="16"/>
      <c r="AE4432" s="16"/>
    </row>
    <row r="4433" spans="2:31" ht="12">
      <c r="B4433" s="16"/>
      <c r="C4433" s="16"/>
      <c r="J4433" s="16"/>
      <c r="S4433" s="16"/>
      <c r="T4433" s="16"/>
      <c r="U4433" s="16"/>
      <c r="V4433" s="16"/>
      <c r="X4433" s="16"/>
      <c r="Z4433" s="16"/>
      <c r="AA4433" s="16"/>
      <c r="AE4433" s="16"/>
    </row>
    <row r="4434" spans="2:31" ht="12">
      <c r="B4434" s="16"/>
      <c r="C4434" s="16"/>
      <c r="J4434" s="16"/>
      <c r="S4434" s="16"/>
      <c r="T4434" s="16"/>
      <c r="U4434" s="16"/>
      <c r="V4434" s="16"/>
      <c r="X4434" s="16"/>
      <c r="Z4434" s="16"/>
      <c r="AA4434" s="16"/>
      <c r="AE4434" s="16"/>
    </row>
    <row r="4435" spans="2:31" ht="12">
      <c r="B4435" s="16"/>
      <c r="C4435" s="16"/>
      <c r="J4435" s="16"/>
      <c r="S4435" s="16"/>
      <c r="T4435" s="16"/>
      <c r="U4435" s="16"/>
      <c r="V4435" s="16"/>
      <c r="X4435" s="16"/>
      <c r="Z4435" s="16"/>
      <c r="AA4435" s="16"/>
      <c r="AE4435" s="16"/>
    </row>
    <row r="4436" spans="2:31" ht="12">
      <c r="B4436" s="16"/>
      <c r="C4436" s="16"/>
      <c r="J4436" s="16"/>
      <c r="S4436" s="16"/>
      <c r="T4436" s="16"/>
      <c r="U4436" s="16"/>
      <c r="V4436" s="16"/>
      <c r="X4436" s="16"/>
      <c r="Z4436" s="16"/>
      <c r="AA4436" s="16"/>
      <c r="AE4436" s="16"/>
    </row>
    <row r="4437" spans="2:31" ht="12">
      <c r="B4437" s="16"/>
      <c r="C4437" s="16"/>
      <c r="J4437" s="16"/>
      <c r="S4437" s="16"/>
      <c r="T4437" s="16"/>
      <c r="U4437" s="16"/>
      <c r="V4437" s="16"/>
      <c r="X4437" s="16"/>
      <c r="Z4437" s="16"/>
      <c r="AA4437" s="16"/>
      <c r="AE4437" s="16"/>
    </row>
    <row r="4438" spans="2:31" ht="12">
      <c r="B4438" s="16"/>
      <c r="C4438" s="16"/>
      <c r="J4438" s="16"/>
      <c r="S4438" s="16"/>
      <c r="T4438" s="16"/>
      <c r="U4438" s="16"/>
      <c r="V4438" s="16"/>
      <c r="X4438" s="16"/>
      <c r="Z4438" s="16"/>
      <c r="AA4438" s="16"/>
      <c r="AE4438" s="16"/>
    </row>
    <row r="4439" spans="2:31" ht="12">
      <c r="B4439" s="16"/>
      <c r="C4439" s="16"/>
      <c r="J4439" s="16"/>
      <c r="S4439" s="16"/>
      <c r="T4439" s="16"/>
      <c r="U4439" s="16"/>
      <c r="V4439" s="16"/>
      <c r="X4439" s="16"/>
      <c r="Z4439" s="16"/>
      <c r="AA4439" s="16"/>
      <c r="AE4439" s="16"/>
    </row>
    <row r="4440" spans="2:31" ht="12">
      <c r="B4440" s="16"/>
      <c r="C4440" s="16"/>
      <c r="J4440" s="16"/>
      <c r="S4440" s="16"/>
      <c r="T4440" s="16"/>
      <c r="U4440" s="16"/>
      <c r="V4440" s="16"/>
      <c r="X4440" s="16"/>
      <c r="Z4440" s="16"/>
      <c r="AA4440" s="16"/>
      <c r="AE4440" s="16"/>
    </row>
    <row r="4441" spans="2:31" ht="12">
      <c r="B4441" s="16"/>
      <c r="C4441" s="16"/>
      <c r="J4441" s="16"/>
      <c r="S4441" s="16"/>
      <c r="T4441" s="16"/>
      <c r="U4441" s="16"/>
      <c r="V4441" s="16"/>
      <c r="X4441" s="16"/>
      <c r="Z4441" s="16"/>
      <c r="AA4441" s="16"/>
      <c r="AE4441" s="16"/>
    </row>
    <row r="4442" spans="2:31" ht="12">
      <c r="B4442" s="16"/>
      <c r="C4442" s="16"/>
      <c r="J4442" s="16"/>
      <c r="S4442" s="16"/>
      <c r="T4442" s="16"/>
      <c r="U4442" s="16"/>
      <c r="V4442" s="16"/>
      <c r="X4442" s="16"/>
      <c r="Z4442" s="16"/>
      <c r="AA4442" s="16"/>
      <c r="AE4442" s="16"/>
    </row>
    <row r="4443" spans="2:31" ht="12">
      <c r="B4443" s="16"/>
      <c r="C4443" s="16"/>
      <c r="J4443" s="16"/>
      <c r="S4443" s="16"/>
      <c r="T4443" s="16"/>
      <c r="U4443" s="16"/>
      <c r="V4443" s="16"/>
      <c r="X4443" s="16"/>
      <c r="Z4443" s="16"/>
      <c r="AA4443" s="16"/>
      <c r="AE4443" s="16"/>
    </row>
    <row r="4444" spans="2:31" ht="12">
      <c r="B4444" s="16"/>
      <c r="C4444" s="16"/>
      <c r="J4444" s="16"/>
      <c r="S4444" s="16"/>
      <c r="T4444" s="16"/>
      <c r="U4444" s="16"/>
      <c r="V4444" s="16"/>
      <c r="X4444" s="16"/>
      <c r="Z4444" s="16"/>
      <c r="AA4444" s="16"/>
      <c r="AE4444" s="16"/>
    </row>
    <row r="4445" spans="2:31" ht="12">
      <c r="B4445" s="16"/>
      <c r="C4445" s="16"/>
      <c r="J4445" s="16"/>
      <c r="S4445" s="16"/>
      <c r="T4445" s="16"/>
      <c r="U4445" s="16"/>
      <c r="V4445" s="16"/>
      <c r="X4445" s="16"/>
      <c r="Z4445" s="16"/>
      <c r="AA4445" s="16"/>
      <c r="AE4445" s="16"/>
    </row>
    <row r="4446" spans="2:31" ht="12">
      <c r="B4446" s="16"/>
      <c r="C4446" s="16"/>
      <c r="J4446" s="16"/>
      <c r="S4446" s="16"/>
      <c r="T4446" s="16"/>
      <c r="U4446" s="16"/>
      <c r="V4446" s="16"/>
      <c r="X4446" s="16"/>
      <c r="Z4446" s="16"/>
      <c r="AA4446" s="16"/>
      <c r="AE4446" s="16"/>
    </row>
    <row r="4447" spans="2:31" ht="12">
      <c r="B4447" s="16"/>
      <c r="C4447" s="16"/>
      <c r="J4447" s="16"/>
      <c r="S4447" s="16"/>
      <c r="T4447" s="16"/>
      <c r="U4447" s="16"/>
      <c r="V4447" s="16"/>
      <c r="X4447" s="16"/>
      <c r="Z4447" s="16"/>
      <c r="AA4447" s="16"/>
      <c r="AE4447" s="16"/>
    </row>
    <row r="4448" spans="2:31" ht="12">
      <c r="B4448" s="16"/>
      <c r="C4448" s="16"/>
      <c r="J4448" s="16"/>
      <c r="S4448" s="16"/>
      <c r="T4448" s="16"/>
      <c r="U4448" s="16"/>
      <c r="V4448" s="16"/>
      <c r="X4448" s="16"/>
      <c r="Z4448" s="16"/>
      <c r="AA4448" s="16"/>
      <c r="AE4448" s="16"/>
    </row>
    <row r="4449" spans="2:31" ht="12">
      <c r="B4449" s="16"/>
      <c r="C4449" s="16"/>
      <c r="J4449" s="16"/>
      <c r="S4449" s="16"/>
      <c r="T4449" s="16"/>
      <c r="U4449" s="16"/>
      <c r="V4449" s="16"/>
      <c r="X4449" s="16"/>
      <c r="Z4449" s="16"/>
      <c r="AA4449" s="16"/>
      <c r="AE4449" s="16"/>
    </row>
    <row r="4450" spans="2:31" ht="12">
      <c r="B4450" s="16"/>
      <c r="C4450" s="16"/>
      <c r="J4450" s="16"/>
      <c r="S4450" s="16"/>
      <c r="T4450" s="16"/>
      <c r="U4450" s="16"/>
      <c r="V4450" s="16"/>
      <c r="X4450" s="16"/>
      <c r="Z4450" s="16"/>
      <c r="AA4450" s="16"/>
      <c r="AE4450" s="16"/>
    </row>
    <row r="4451" spans="2:31" ht="12">
      <c r="B4451" s="16"/>
      <c r="C4451" s="16"/>
      <c r="J4451" s="16"/>
      <c r="S4451" s="16"/>
      <c r="T4451" s="16"/>
      <c r="U4451" s="16"/>
      <c r="V4451" s="16"/>
      <c r="X4451" s="16"/>
      <c r="Z4451" s="16"/>
      <c r="AA4451" s="16"/>
      <c r="AE4451" s="16"/>
    </row>
    <row r="4452" spans="2:31" ht="12">
      <c r="B4452" s="16"/>
      <c r="C4452" s="16"/>
      <c r="J4452" s="16"/>
      <c r="S4452" s="16"/>
      <c r="T4452" s="16"/>
      <c r="U4452" s="16"/>
      <c r="V4452" s="16"/>
      <c r="X4452" s="16"/>
      <c r="Z4452" s="16"/>
      <c r="AA4452" s="16"/>
      <c r="AE4452" s="16"/>
    </row>
    <row r="4453" spans="2:31" ht="12">
      <c r="B4453" s="16"/>
      <c r="C4453" s="16"/>
      <c r="J4453" s="16"/>
      <c r="S4453" s="16"/>
      <c r="T4453" s="16"/>
      <c r="U4453" s="16"/>
      <c r="V4453" s="16"/>
      <c r="X4453" s="16"/>
      <c r="Z4453" s="16"/>
      <c r="AA4453" s="16"/>
      <c r="AE4453" s="16"/>
    </row>
    <row r="4454" spans="2:31" ht="12">
      <c r="B4454" s="16"/>
      <c r="C4454" s="16"/>
      <c r="J4454" s="16"/>
      <c r="S4454" s="16"/>
      <c r="T4454" s="16"/>
      <c r="U4454" s="16"/>
      <c r="V4454" s="16"/>
      <c r="X4454" s="16"/>
      <c r="Z4454" s="16"/>
      <c r="AA4454" s="16"/>
      <c r="AE4454" s="16"/>
    </row>
    <row r="4455" spans="2:31" ht="12">
      <c r="B4455" s="16"/>
      <c r="C4455" s="16"/>
      <c r="J4455" s="16"/>
      <c r="S4455" s="16"/>
      <c r="T4455" s="16"/>
      <c r="U4455" s="16"/>
      <c r="V4455" s="16"/>
      <c r="X4455" s="16"/>
      <c r="Z4455" s="16"/>
      <c r="AA4455" s="16"/>
      <c r="AE4455" s="16"/>
    </row>
    <row r="4456" spans="2:31" ht="12">
      <c r="B4456" s="16"/>
      <c r="C4456" s="16"/>
      <c r="J4456" s="16"/>
      <c r="S4456" s="16"/>
      <c r="T4456" s="16"/>
      <c r="U4456" s="16"/>
      <c r="V4456" s="16"/>
      <c r="X4456" s="16"/>
      <c r="Z4456" s="16"/>
      <c r="AA4456" s="16"/>
      <c r="AE4456" s="16"/>
    </row>
    <row r="4457" spans="2:31" ht="12">
      <c r="B4457" s="16"/>
      <c r="C4457" s="16"/>
      <c r="J4457" s="16"/>
      <c r="S4457" s="16"/>
      <c r="T4457" s="16"/>
      <c r="U4457" s="16"/>
      <c r="V4457" s="16"/>
      <c r="X4457" s="16"/>
      <c r="Z4457" s="16"/>
      <c r="AA4457" s="16"/>
      <c r="AE4457" s="16"/>
    </row>
    <row r="4458" spans="2:31" ht="12">
      <c r="B4458" s="16"/>
      <c r="C4458" s="16"/>
      <c r="J4458" s="16"/>
      <c r="S4458" s="16"/>
      <c r="T4458" s="16"/>
      <c r="U4458" s="16"/>
      <c r="V4458" s="16"/>
      <c r="X4458" s="16"/>
      <c r="Z4458" s="16"/>
      <c r="AA4458" s="16"/>
      <c r="AE4458" s="16"/>
    </row>
    <row r="4459" spans="2:31" ht="12">
      <c r="B4459" s="16"/>
      <c r="C4459" s="16"/>
      <c r="J4459" s="16"/>
      <c r="S4459" s="16"/>
      <c r="T4459" s="16"/>
      <c r="U4459" s="16"/>
      <c r="V4459" s="16"/>
      <c r="X4459" s="16"/>
      <c r="Z4459" s="16"/>
      <c r="AA4459" s="16"/>
      <c r="AE4459" s="16"/>
    </row>
    <row r="4460" spans="2:31" ht="12">
      <c r="B4460" s="16"/>
      <c r="C4460" s="16"/>
      <c r="J4460" s="16"/>
      <c r="S4460" s="16"/>
      <c r="T4460" s="16"/>
      <c r="U4460" s="16"/>
      <c r="V4460" s="16"/>
      <c r="X4460" s="16"/>
      <c r="Z4460" s="16"/>
      <c r="AA4460" s="16"/>
      <c r="AE4460" s="16"/>
    </row>
    <row r="4461" spans="2:31" ht="12">
      <c r="B4461" s="16"/>
      <c r="C4461" s="16"/>
      <c r="J4461" s="16"/>
      <c r="S4461" s="16"/>
      <c r="T4461" s="16"/>
      <c r="U4461" s="16"/>
      <c r="V4461" s="16"/>
      <c r="X4461" s="16"/>
      <c r="Z4461" s="16"/>
      <c r="AA4461" s="16"/>
      <c r="AE4461" s="16"/>
    </row>
    <row r="4462" spans="2:31" ht="12">
      <c r="B4462" s="16"/>
      <c r="C4462" s="16"/>
      <c r="J4462" s="16"/>
      <c r="S4462" s="16"/>
      <c r="T4462" s="16"/>
      <c r="U4462" s="16"/>
      <c r="V4462" s="16"/>
      <c r="X4462" s="16"/>
      <c r="Z4462" s="16"/>
      <c r="AA4462" s="16"/>
      <c r="AE4462" s="16"/>
    </row>
    <row r="4463" spans="2:31" ht="12">
      <c r="B4463" s="16"/>
      <c r="C4463" s="16"/>
      <c r="J4463" s="16"/>
      <c r="S4463" s="16"/>
      <c r="T4463" s="16"/>
      <c r="U4463" s="16"/>
      <c r="V4463" s="16"/>
      <c r="X4463" s="16"/>
      <c r="Z4463" s="16"/>
      <c r="AA4463" s="16"/>
      <c r="AE4463" s="16"/>
    </row>
    <row r="4464" spans="2:31" ht="12">
      <c r="B4464" s="16"/>
      <c r="C4464" s="16"/>
      <c r="J4464" s="16"/>
      <c r="S4464" s="16"/>
      <c r="T4464" s="16"/>
      <c r="U4464" s="16"/>
      <c r="V4464" s="16"/>
      <c r="X4464" s="16"/>
      <c r="Z4464" s="16"/>
      <c r="AA4464" s="16"/>
      <c r="AE4464" s="16"/>
    </row>
    <row r="4465" spans="2:31" ht="12">
      <c r="B4465" s="16"/>
      <c r="C4465" s="16"/>
      <c r="J4465" s="16"/>
      <c r="S4465" s="16"/>
      <c r="T4465" s="16"/>
      <c r="U4465" s="16"/>
      <c r="V4465" s="16"/>
      <c r="X4465" s="16"/>
      <c r="Z4465" s="16"/>
      <c r="AA4465" s="16"/>
      <c r="AE4465" s="16"/>
    </row>
    <row r="4466" spans="2:31" ht="12">
      <c r="B4466" s="16"/>
      <c r="C4466" s="16"/>
      <c r="J4466" s="16"/>
      <c r="S4466" s="16"/>
      <c r="T4466" s="16"/>
      <c r="U4466" s="16"/>
      <c r="V4466" s="16"/>
      <c r="X4466" s="16"/>
      <c r="Z4466" s="16"/>
      <c r="AA4466" s="16"/>
      <c r="AE4466" s="16"/>
    </row>
    <row r="4467" spans="2:31" ht="12">
      <c r="B4467" s="16"/>
      <c r="C4467" s="16"/>
      <c r="J4467" s="16"/>
      <c r="S4467" s="16"/>
      <c r="T4467" s="16"/>
      <c r="U4467" s="16"/>
      <c r="V4467" s="16"/>
      <c r="X4467" s="16"/>
      <c r="Z4467" s="16"/>
      <c r="AA4467" s="16"/>
      <c r="AE4467" s="16"/>
    </row>
    <row r="4468" spans="2:31" ht="12">
      <c r="B4468" s="16"/>
      <c r="C4468" s="16"/>
      <c r="J4468" s="16"/>
      <c r="S4468" s="16"/>
      <c r="T4468" s="16"/>
      <c r="U4468" s="16"/>
      <c r="V4468" s="16"/>
      <c r="X4468" s="16"/>
      <c r="Z4468" s="16"/>
      <c r="AA4468" s="16"/>
      <c r="AE4468" s="16"/>
    </row>
    <row r="4469" spans="2:31" ht="12">
      <c r="B4469" s="16"/>
      <c r="C4469" s="16"/>
      <c r="J4469" s="16"/>
      <c r="S4469" s="16"/>
      <c r="T4469" s="16"/>
      <c r="U4469" s="16"/>
      <c r="V4469" s="16"/>
      <c r="X4469" s="16"/>
      <c r="Z4469" s="16"/>
      <c r="AA4469" s="16"/>
      <c r="AE4469" s="16"/>
    </row>
    <row r="4470" spans="2:31" ht="12">
      <c r="B4470" s="16"/>
      <c r="C4470" s="16"/>
      <c r="J4470" s="16"/>
      <c r="S4470" s="16"/>
      <c r="T4470" s="16"/>
      <c r="U4470" s="16"/>
      <c r="V4470" s="16"/>
      <c r="X4470" s="16"/>
      <c r="Z4470" s="16"/>
      <c r="AA4470" s="16"/>
      <c r="AE4470" s="16"/>
    </row>
    <row r="4471" spans="2:31" ht="12">
      <c r="B4471" s="16"/>
      <c r="C4471" s="16"/>
      <c r="J4471" s="16"/>
      <c r="S4471" s="16"/>
      <c r="T4471" s="16"/>
      <c r="U4471" s="16"/>
      <c r="V4471" s="16"/>
      <c r="X4471" s="16"/>
      <c r="Z4471" s="16"/>
      <c r="AA4471" s="16"/>
      <c r="AE4471" s="16"/>
    </row>
    <row r="4472" spans="2:31" ht="12">
      <c r="B4472" s="16"/>
      <c r="C4472" s="16"/>
      <c r="J4472" s="16"/>
      <c r="S4472" s="16"/>
      <c r="T4472" s="16"/>
      <c r="U4472" s="16"/>
      <c r="V4472" s="16"/>
      <c r="X4472" s="16"/>
      <c r="Z4472" s="16"/>
      <c r="AA4472" s="16"/>
      <c r="AE4472" s="16"/>
    </row>
    <row r="4473" spans="2:31" ht="12">
      <c r="B4473" s="16"/>
      <c r="C4473" s="16"/>
      <c r="J4473" s="16"/>
      <c r="S4473" s="16"/>
      <c r="T4473" s="16"/>
      <c r="U4473" s="16"/>
      <c r="V4473" s="16"/>
      <c r="X4473" s="16"/>
      <c r="Z4473" s="16"/>
      <c r="AA4473" s="16"/>
      <c r="AE4473" s="16"/>
    </row>
    <row r="4474" spans="2:31" ht="12">
      <c r="B4474" s="16"/>
      <c r="C4474" s="16"/>
      <c r="J4474" s="16"/>
      <c r="S4474" s="16"/>
      <c r="T4474" s="16"/>
      <c r="U4474" s="16"/>
      <c r="V4474" s="16"/>
      <c r="X4474" s="16"/>
      <c r="Z4474" s="16"/>
      <c r="AA4474" s="16"/>
      <c r="AE4474" s="16"/>
    </row>
    <row r="4475" spans="2:31" ht="12">
      <c r="B4475" s="16"/>
      <c r="C4475" s="16"/>
      <c r="J4475" s="16"/>
      <c r="S4475" s="16"/>
      <c r="T4475" s="16"/>
      <c r="U4475" s="16"/>
      <c r="V4475" s="16"/>
      <c r="X4475" s="16"/>
      <c r="Z4475" s="16"/>
      <c r="AA4475" s="16"/>
      <c r="AE4475" s="16"/>
    </row>
    <row r="4476" spans="2:31" ht="12">
      <c r="B4476" s="16"/>
      <c r="C4476" s="16"/>
      <c r="J4476" s="16"/>
      <c r="S4476" s="16"/>
      <c r="T4476" s="16"/>
      <c r="U4476" s="16"/>
      <c r="V4476" s="16"/>
      <c r="X4476" s="16"/>
      <c r="Z4476" s="16"/>
      <c r="AA4476" s="16"/>
      <c r="AE4476" s="16"/>
    </row>
    <row r="4477" spans="2:31" ht="12">
      <c r="B4477" s="16"/>
      <c r="C4477" s="16"/>
      <c r="J4477" s="16"/>
      <c r="S4477" s="16"/>
      <c r="T4477" s="16"/>
      <c r="U4477" s="16"/>
      <c r="V4477" s="16"/>
      <c r="X4477" s="16"/>
      <c r="Z4477" s="16"/>
      <c r="AA4477" s="16"/>
      <c r="AE4477" s="16"/>
    </row>
    <row r="4478" spans="2:31" ht="12">
      <c r="B4478" s="16"/>
      <c r="C4478" s="16"/>
      <c r="J4478" s="16"/>
      <c r="S4478" s="16"/>
      <c r="T4478" s="16"/>
      <c r="U4478" s="16"/>
      <c r="V4478" s="16"/>
      <c r="X4478" s="16"/>
      <c r="Z4478" s="16"/>
      <c r="AA4478" s="16"/>
      <c r="AE4478" s="16"/>
    </row>
    <row r="4479" spans="2:31" ht="12">
      <c r="B4479" s="16"/>
      <c r="C4479" s="16"/>
      <c r="J4479" s="16"/>
      <c r="S4479" s="16"/>
      <c r="T4479" s="16"/>
      <c r="U4479" s="16"/>
      <c r="V4479" s="16"/>
      <c r="X4479" s="16"/>
      <c r="Z4479" s="16"/>
      <c r="AA4479" s="16"/>
      <c r="AE4479" s="16"/>
    </row>
    <row r="4480" spans="2:31" ht="12">
      <c r="B4480" s="16"/>
      <c r="C4480" s="16"/>
      <c r="J4480" s="16"/>
      <c r="S4480" s="16"/>
      <c r="T4480" s="16"/>
      <c r="U4480" s="16"/>
      <c r="V4480" s="16"/>
      <c r="X4480" s="16"/>
      <c r="Z4480" s="16"/>
      <c r="AA4480" s="16"/>
      <c r="AE4480" s="16"/>
    </row>
    <row r="4481" spans="2:31" ht="12">
      <c r="B4481" s="16"/>
      <c r="C4481" s="16"/>
      <c r="J4481" s="16"/>
      <c r="S4481" s="16"/>
      <c r="T4481" s="16"/>
      <c r="U4481" s="16"/>
      <c r="V4481" s="16"/>
      <c r="X4481" s="16"/>
      <c r="Z4481" s="16"/>
      <c r="AA4481" s="16"/>
      <c r="AE4481" s="16"/>
    </row>
    <row r="4482" spans="2:31" ht="12">
      <c r="B4482" s="16"/>
      <c r="C4482" s="16"/>
      <c r="J4482" s="16"/>
      <c r="S4482" s="16"/>
      <c r="T4482" s="16"/>
      <c r="U4482" s="16"/>
      <c r="V4482" s="16"/>
      <c r="X4482" s="16"/>
      <c r="Z4482" s="16"/>
      <c r="AA4482" s="16"/>
      <c r="AE4482" s="16"/>
    </row>
    <row r="4483" spans="2:31" ht="12">
      <c r="B4483" s="16"/>
      <c r="C4483" s="16"/>
      <c r="J4483" s="16"/>
      <c r="S4483" s="16"/>
      <c r="T4483" s="16"/>
      <c r="U4483" s="16"/>
      <c r="V4483" s="16"/>
      <c r="X4483" s="16"/>
      <c r="Z4483" s="16"/>
      <c r="AA4483" s="16"/>
      <c r="AE4483" s="16"/>
    </row>
    <row r="4484" spans="2:31" ht="12">
      <c r="B4484" s="16"/>
      <c r="C4484" s="16"/>
      <c r="J4484" s="16"/>
      <c r="S4484" s="16"/>
      <c r="T4484" s="16"/>
      <c r="U4484" s="16"/>
      <c r="V4484" s="16"/>
      <c r="X4484" s="16"/>
      <c r="Z4484" s="16"/>
      <c r="AA4484" s="16"/>
      <c r="AE4484" s="16"/>
    </row>
    <row r="4485" spans="2:31" ht="12">
      <c r="B4485" s="16"/>
      <c r="C4485" s="16"/>
      <c r="J4485" s="16"/>
      <c r="S4485" s="16"/>
      <c r="T4485" s="16"/>
      <c r="U4485" s="16"/>
      <c r="V4485" s="16"/>
      <c r="X4485" s="16"/>
      <c r="Z4485" s="16"/>
      <c r="AA4485" s="16"/>
      <c r="AE4485" s="16"/>
    </row>
    <row r="4486" spans="2:31" ht="12">
      <c r="B4486" s="16"/>
      <c r="C4486" s="16"/>
      <c r="J4486" s="16"/>
      <c r="S4486" s="16"/>
      <c r="T4486" s="16"/>
      <c r="U4486" s="16"/>
      <c r="V4486" s="16"/>
      <c r="X4486" s="16"/>
      <c r="Z4486" s="16"/>
      <c r="AA4486" s="16"/>
      <c r="AE4486" s="16"/>
    </row>
    <row r="4487" spans="2:31" ht="12">
      <c r="B4487" s="16"/>
      <c r="C4487" s="16"/>
      <c r="J4487" s="16"/>
      <c r="S4487" s="16"/>
      <c r="T4487" s="16"/>
      <c r="U4487" s="16"/>
      <c r="V4487" s="16"/>
      <c r="X4487" s="16"/>
      <c r="Z4487" s="16"/>
      <c r="AA4487" s="16"/>
      <c r="AE4487" s="16"/>
    </row>
    <row r="4488" spans="2:31" ht="12">
      <c r="B4488" s="16"/>
      <c r="C4488" s="16"/>
      <c r="J4488" s="16"/>
      <c r="S4488" s="16"/>
      <c r="T4488" s="16"/>
      <c r="U4488" s="16"/>
      <c r="V4488" s="16"/>
      <c r="X4488" s="16"/>
      <c r="Z4488" s="16"/>
      <c r="AA4488" s="16"/>
      <c r="AE4488" s="16"/>
    </row>
    <row r="4489" spans="2:31" ht="12">
      <c r="B4489" s="16"/>
      <c r="C4489" s="16"/>
      <c r="J4489" s="16"/>
      <c r="S4489" s="16"/>
      <c r="T4489" s="16"/>
      <c r="U4489" s="16"/>
      <c r="V4489" s="16"/>
      <c r="X4489" s="16"/>
      <c r="Z4489" s="16"/>
      <c r="AA4489" s="16"/>
      <c r="AE4489" s="16"/>
    </row>
    <row r="4490" spans="2:31" ht="12">
      <c r="B4490" s="16"/>
      <c r="C4490" s="16"/>
      <c r="J4490" s="16"/>
      <c r="S4490" s="16"/>
      <c r="T4490" s="16"/>
      <c r="U4490" s="16"/>
      <c r="V4490" s="16"/>
      <c r="X4490" s="16"/>
      <c r="Z4490" s="16"/>
      <c r="AA4490" s="16"/>
      <c r="AE4490" s="16"/>
    </row>
    <row r="4491" spans="2:31" ht="12">
      <c r="B4491" s="16"/>
      <c r="C4491" s="16"/>
      <c r="J4491" s="16"/>
      <c r="S4491" s="16"/>
      <c r="T4491" s="16"/>
      <c r="U4491" s="16"/>
      <c r="V4491" s="16"/>
      <c r="X4491" s="16"/>
      <c r="Z4491" s="16"/>
      <c r="AA4491" s="16"/>
      <c r="AE4491" s="16"/>
    </row>
    <row r="4492" spans="2:31" ht="12">
      <c r="B4492" s="16"/>
      <c r="C4492" s="16"/>
      <c r="J4492" s="16"/>
      <c r="S4492" s="16"/>
      <c r="T4492" s="16"/>
      <c r="U4492" s="16"/>
      <c r="V4492" s="16"/>
      <c r="X4492" s="16"/>
      <c r="Z4492" s="16"/>
      <c r="AA4492" s="16"/>
      <c r="AE4492" s="16"/>
    </row>
    <row r="4493" spans="2:31" ht="12">
      <c r="B4493" s="16"/>
      <c r="C4493" s="16"/>
      <c r="J4493" s="16"/>
      <c r="S4493" s="16"/>
      <c r="T4493" s="16"/>
      <c r="U4493" s="16"/>
      <c r="V4493" s="16"/>
      <c r="X4493" s="16"/>
      <c r="Z4493" s="16"/>
      <c r="AA4493" s="16"/>
      <c r="AE4493" s="16"/>
    </row>
    <row r="4494" spans="2:31" ht="12">
      <c r="B4494" s="16"/>
      <c r="C4494" s="16"/>
      <c r="J4494" s="16"/>
      <c r="S4494" s="16"/>
      <c r="T4494" s="16"/>
      <c r="U4494" s="16"/>
      <c r="V4494" s="16"/>
      <c r="X4494" s="16"/>
      <c r="Z4494" s="16"/>
      <c r="AA4494" s="16"/>
      <c r="AE4494" s="16"/>
    </row>
    <row r="4495" spans="2:31" ht="12">
      <c r="B4495" s="16"/>
      <c r="C4495" s="16"/>
      <c r="J4495" s="16"/>
      <c r="S4495" s="16"/>
      <c r="T4495" s="16"/>
      <c r="U4495" s="16"/>
      <c r="V4495" s="16"/>
      <c r="X4495" s="16"/>
      <c r="Z4495" s="16"/>
      <c r="AA4495" s="16"/>
      <c r="AE4495" s="16"/>
    </row>
    <row r="4496" spans="2:31" ht="12">
      <c r="B4496" s="16"/>
      <c r="C4496" s="16"/>
      <c r="J4496" s="16"/>
      <c r="S4496" s="16"/>
      <c r="T4496" s="16"/>
      <c r="U4496" s="16"/>
      <c r="V4496" s="16"/>
      <c r="X4496" s="16"/>
      <c r="Z4496" s="16"/>
      <c r="AA4496" s="16"/>
      <c r="AE4496" s="16"/>
    </row>
    <row r="4497" spans="2:31" ht="12">
      <c r="B4497" s="16"/>
      <c r="C4497" s="16"/>
      <c r="J4497" s="16"/>
      <c r="S4497" s="16"/>
      <c r="T4497" s="16"/>
      <c r="U4497" s="16"/>
      <c r="V4497" s="16"/>
      <c r="X4497" s="16"/>
      <c r="Z4497" s="16"/>
      <c r="AA4497" s="16"/>
      <c r="AE4497" s="16"/>
    </row>
    <row r="4498" spans="2:31" ht="12">
      <c r="B4498" s="16"/>
      <c r="C4498" s="16"/>
      <c r="J4498" s="16"/>
      <c r="S4498" s="16"/>
      <c r="T4498" s="16"/>
      <c r="U4498" s="16"/>
      <c r="V4498" s="16"/>
      <c r="X4498" s="16"/>
      <c r="Z4498" s="16"/>
      <c r="AA4498" s="16"/>
      <c r="AE4498" s="16"/>
    </row>
    <row r="4499" spans="2:31" ht="12">
      <c r="B4499" s="16"/>
      <c r="C4499" s="16"/>
      <c r="J4499" s="16"/>
      <c r="S4499" s="16"/>
      <c r="T4499" s="16"/>
      <c r="U4499" s="16"/>
      <c r="V4499" s="16"/>
      <c r="X4499" s="16"/>
      <c r="Z4499" s="16"/>
      <c r="AA4499" s="16"/>
      <c r="AE4499" s="16"/>
    </row>
    <row r="4500" spans="2:31" ht="12">
      <c r="B4500" s="16"/>
      <c r="C4500" s="16"/>
      <c r="J4500" s="16"/>
      <c r="S4500" s="16"/>
      <c r="T4500" s="16"/>
      <c r="U4500" s="16"/>
      <c r="V4500" s="16"/>
      <c r="X4500" s="16"/>
      <c r="Z4500" s="16"/>
      <c r="AA4500" s="16"/>
      <c r="AE4500" s="16"/>
    </row>
    <row r="4501" spans="2:31" ht="12">
      <c r="B4501" s="16"/>
      <c r="C4501" s="16"/>
      <c r="J4501" s="16"/>
      <c r="S4501" s="16"/>
      <c r="T4501" s="16"/>
      <c r="U4501" s="16"/>
      <c r="V4501" s="16"/>
      <c r="X4501" s="16"/>
      <c r="Z4501" s="16"/>
      <c r="AA4501" s="16"/>
      <c r="AE4501" s="16"/>
    </row>
    <row r="4502" spans="2:31" ht="12">
      <c r="B4502" s="16"/>
      <c r="C4502" s="16"/>
      <c r="J4502" s="16"/>
      <c r="S4502" s="16"/>
      <c r="T4502" s="16"/>
      <c r="U4502" s="16"/>
      <c r="V4502" s="16"/>
      <c r="X4502" s="16"/>
      <c r="Z4502" s="16"/>
      <c r="AA4502" s="16"/>
      <c r="AE4502" s="16"/>
    </row>
    <row r="4503" spans="2:31" ht="12">
      <c r="B4503" s="16"/>
      <c r="C4503" s="16"/>
      <c r="J4503" s="16"/>
      <c r="S4503" s="16"/>
      <c r="T4503" s="16"/>
      <c r="U4503" s="16"/>
      <c r="V4503" s="16"/>
      <c r="X4503" s="16"/>
      <c r="Z4503" s="16"/>
      <c r="AA4503" s="16"/>
      <c r="AE4503" s="16"/>
    </row>
    <row r="4504" spans="2:31" ht="12">
      <c r="B4504" s="16"/>
      <c r="C4504" s="16"/>
      <c r="J4504" s="16"/>
      <c r="S4504" s="16"/>
      <c r="T4504" s="16"/>
      <c r="U4504" s="16"/>
      <c r="V4504" s="16"/>
      <c r="X4504" s="16"/>
      <c r="Z4504" s="16"/>
      <c r="AA4504" s="16"/>
      <c r="AE4504" s="16"/>
    </row>
    <row r="4505" spans="2:31" ht="12">
      <c r="B4505" s="16"/>
      <c r="C4505" s="16"/>
      <c r="J4505" s="16"/>
      <c r="S4505" s="16"/>
      <c r="T4505" s="16"/>
      <c r="U4505" s="16"/>
      <c r="V4505" s="16"/>
      <c r="X4505" s="16"/>
      <c r="Z4505" s="16"/>
      <c r="AA4505" s="16"/>
      <c r="AE4505" s="16"/>
    </row>
    <row r="4506" spans="2:31" ht="12">
      <c r="B4506" s="16"/>
      <c r="C4506" s="16"/>
      <c r="J4506" s="16"/>
      <c r="S4506" s="16"/>
      <c r="T4506" s="16"/>
      <c r="U4506" s="16"/>
      <c r="V4506" s="16"/>
      <c r="X4506" s="16"/>
      <c r="Z4506" s="16"/>
      <c r="AA4506" s="16"/>
      <c r="AE4506" s="16"/>
    </row>
    <row r="4507" spans="2:31" ht="12">
      <c r="B4507" s="16"/>
      <c r="C4507" s="16"/>
      <c r="J4507" s="16"/>
      <c r="S4507" s="16"/>
      <c r="T4507" s="16"/>
      <c r="U4507" s="16"/>
      <c r="V4507" s="16"/>
      <c r="X4507" s="16"/>
      <c r="Z4507" s="16"/>
      <c r="AA4507" s="16"/>
      <c r="AE4507" s="16"/>
    </row>
    <row r="4508" spans="2:31" ht="12">
      <c r="B4508" s="16"/>
      <c r="C4508" s="16"/>
      <c r="J4508" s="16"/>
      <c r="S4508" s="16"/>
      <c r="T4508" s="16"/>
      <c r="U4508" s="16"/>
      <c r="V4508" s="16"/>
      <c r="X4508" s="16"/>
      <c r="Z4508" s="16"/>
      <c r="AA4508" s="16"/>
      <c r="AE4508" s="16"/>
    </row>
    <row r="4509" spans="2:31" ht="12">
      <c r="B4509" s="16"/>
      <c r="C4509" s="16"/>
      <c r="J4509" s="16"/>
      <c r="S4509" s="16"/>
      <c r="T4509" s="16"/>
      <c r="U4509" s="16"/>
      <c r="V4509" s="16"/>
      <c r="X4509" s="16"/>
      <c r="Z4509" s="16"/>
      <c r="AA4509" s="16"/>
      <c r="AE4509" s="16"/>
    </row>
    <row r="4510" spans="2:31" ht="12">
      <c r="B4510" s="16"/>
      <c r="C4510" s="16"/>
      <c r="J4510" s="16"/>
      <c r="S4510" s="16"/>
      <c r="T4510" s="16"/>
      <c r="U4510" s="16"/>
      <c r="V4510" s="16"/>
      <c r="X4510" s="16"/>
      <c r="Z4510" s="16"/>
      <c r="AA4510" s="16"/>
      <c r="AE4510" s="16"/>
    </row>
    <row r="4511" spans="2:31" ht="12">
      <c r="B4511" s="16"/>
      <c r="C4511" s="16"/>
      <c r="J4511" s="16"/>
      <c r="S4511" s="16"/>
      <c r="T4511" s="16"/>
      <c r="U4511" s="16"/>
      <c r="V4511" s="16"/>
      <c r="X4511" s="16"/>
      <c r="Z4511" s="16"/>
      <c r="AA4511" s="16"/>
      <c r="AE4511" s="16"/>
    </row>
    <row r="4512" spans="2:31" ht="12">
      <c r="B4512" s="16"/>
      <c r="C4512" s="16"/>
      <c r="J4512" s="16"/>
      <c r="S4512" s="16"/>
      <c r="T4512" s="16"/>
      <c r="U4512" s="16"/>
      <c r="V4512" s="16"/>
      <c r="X4512" s="16"/>
      <c r="Z4512" s="16"/>
      <c r="AA4512" s="16"/>
      <c r="AE4512" s="16"/>
    </row>
    <row r="4513" spans="2:31" ht="12">
      <c r="B4513" s="16"/>
      <c r="C4513" s="16"/>
      <c r="J4513" s="16"/>
      <c r="S4513" s="16"/>
      <c r="T4513" s="16"/>
      <c r="U4513" s="16"/>
      <c r="V4513" s="16"/>
      <c r="X4513" s="16"/>
      <c r="Z4513" s="16"/>
      <c r="AA4513" s="16"/>
      <c r="AE4513" s="16"/>
    </row>
    <row r="4514" spans="2:31" ht="12">
      <c r="B4514" s="16"/>
      <c r="C4514" s="16"/>
      <c r="J4514" s="16"/>
      <c r="S4514" s="16"/>
      <c r="T4514" s="16"/>
      <c r="U4514" s="16"/>
      <c r="V4514" s="16"/>
      <c r="X4514" s="16"/>
      <c r="Z4514" s="16"/>
      <c r="AA4514" s="16"/>
      <c r="AE4514" s="16"/>
    </row>
    <row r="4515" spans="2:31" ht="12">
      <c r="B4515" s="16"/>
      <c r="C4515" s="16"/>
      <c r="J4515" s="16"/>
      <c r="S4515" s="16"/>
      <c r="T4515" s="16"/>
      <c r="U4515" s="16"/>
      <c r="V4515" s="16"/>
      <c r="X4515" s="16"/>
      <c r="Z4515" s="16"/>
      <c r="AA4515" s="16"/>
      <c r="AE4515" s="16"/>
    </row>
    <row r="4516" spans="2:31" ht="12">
      <c r="B4516" s="16"/>
      <c r="C4516" s="16"/>
      <c r="J4516" s="16"/>
      <c r="S4516" s="16"/>
      <c r="T4516" s="16"/>
      <c r="U4516" s="16"/>
      <c r="V4516" s="16"/>
      <c r="X4516" s="16"/>
      <c r="Z4516" s="16"/>
      <c r="AA4516" s="16"/>
      <c r="AE4516" s="16"/>
    </row>
    <row r="4517" spans="2:31" ht="12">
      <c r="B4517" s="16"/>
      <c r="C4517" s="16"/>
      <c r="J4517" s="16"/>
      <c r="S4517" s="16"/>
      <c r="T4517" s="16"/>
      <c r="U4517" s="16"/>
      <c r="V4517" s="16"/>
      <c r="X4517" s="16"/>
      <c r="Z4517" s="16"/>
      <c r="AA4517" s="16"/>
      <c r="AE4517" s="16"/>
    </row>
    <row r="4518" spans="2:31" ht="12">
      <c r="B4518" s="16"/>
      <c r="C4518" s="16"/>
      <c r="J4518" s="16"/>
      <c r="S4518" s="16"/>
      <c r="T4518" s="16"/>
      <c r="U4518" s="16"/>
      <c r="V4518" s="16"/>
      <c r="X4518" s="16"/>
      <c r="Z4518" s="16"/>
      <c r="AA4518" s="16"/>
      <c r="AE4518" s="16"/>
    </row>
    <row r="4519" spans="2:31" ht="12">
      <c r="B4519" s="16"/>
      <c r="C4519" s="16"/>
      <c r="J4519" s="16"/>
      <c r="S4519" s="16"/>
      <c r="T4519" s="16"/>
      <c r="U4519" s="16"/>
      <c r="V4519" s="16"/>
      <c r="X4519" s="16"/>
      <c r="Z4519" s="16"/>
      <c r="AA4519" s="16"/>
      <c r="AE4519" s="16"/>
    </row>
    <row r="4520" spans="2:31" ht="12">
      <c r="B4520" s="16"/>
      <c r="C4520" s="16"/>
      <c r="J4520" s="16"/>
      <c r="S4520" s="16"/>
      <c r="T4520" s="16"/>
      <c r="U4520" s="16"/>
      <c r="V4520" s="16"/>
      <c r="X4520" s="16"/>
      <c r="Z4520" s="16"/>
      <c r="AA4520" s="16"/>
      <c r="AE4520" s="16"/>
    </row>
    <row r="4521" spans="2:31" ht="12">
      <c r="B4521" s="16"/>
      <c r="C4521" s="16"/>
      <c r="J4521" s="16"/>
      <c r="S4521" s="16"/>
      <c r="T4521" s="16"/>
      <c r="U4521" s="16"/>
      <c r="V4521" s="16"/>
      <c r="X4521" s="16"/>
      <c r="Z4521" s="16"/>
      <c r="AA4521" s="16"/>
      <c r="AE4521" s="16"/>
    </row>
    <row r="4522" spans="2:31" ht="12">
      <c r="B4522" s="16"/>
      <c r="C4522" s="16"/>
      <c r="J4522" s="16"/>
      <c r="S4522" s="16"/>
      <c r="T4522" s="16"/>
      <c r="U4522" s="16"/>
      <c r="V4522" s="16"/>
      <c r="X4522" s="16"/>
      <c r="Z4522" s="16"/>
      <c r="AA4522" s="16"/>
      <c r="AE4522" s="16"/>
    </row>
    <row r="4523" spans="2:31" ht="12">
      <c r="B4523" s="16"/>
      <c r="C4523" s="16"/>
      <c r="J4523" s="16"/>
      <c r="S4523" s="16"/>
      <c r="T4523" s="16"/>
      <c r="U4523" s="16"/>
      <c r="V4523" s="16"/>
      <c r="X4523" s="16"/>
      <c r="Z4523" s="16"/>
      <c r="AA4523" s="16"/>
      <c r="AE4523" s="16"/>
    </row>
    <row r="4524" spans="2:31" ht="12">
      <c r="B4524" s="16"/>
      <c r="C4524" s="16"/>
      <c r="J4524" s="16"/>
      <c r="S4524" s="16"/>
      <c r="T4524" s="16"/>
      <c r="U4524" s="16"/>
      <c r="V4524" s="16"/>
      <c r="X4524" s="16"/>
      <c r="Z4524" s="16"/>
      <c r="AA4524" s="16"/>
      <c r="AE4524" s="16"/>
    </row>
    <row r="4525" spans="2:31" ht="12">
      <c r="B4525" s="16"/>
      <c r="C4525" s="16"/>
      <c r="J4525" s="16"/>
      <c r="S4525" s="16"/>
      <c r="T4525" s="16"/>
      <c r="U4525" s="16"/>
      <c r="V4525" s="16"/>
      <c r="X4525" s="16"/>
      <c r="Z4525" s="16"/>
      <c r="AA4525" s="16"/>
      <c r="AE4525" s="16"/>
    </row>
    <row r="4526" spans="2:31" ht="12">
      <c r="B4526" s="16"/>
      <c r="C4526" s="16"/>
      <c r="J4526" s="16"/>
      <c r="S4526" s="16"/>
      <c r="T4526" s="16"/>
      <c r="U4526" s="16"/>
      <c r="V4526" s="16"/>
      <c r="X4526" s="16"/>
      <c r="Z4526" s="16"/>
      <c r="AA4526" s="16"/>
      <c r="AE4526" s="16"/>
    </row>
    <row r="4527" spans="2:31" ht="12">
      <c r="B4527" s="16"/>
      <c r="C4527" s="16"/>
      <c r="J4527" s="16"/>
      <c r="S4527" s="16"/>
      <c r="T4527" s="16"/>
      <c r="U4527" s="16"/>
      <c r="V4527" s="16"/>
      <c r="X4527" s="16"/>
      <c r="Z4527" s="16"/>
      <c r="AA4527" s="16"/>
      <c r="AE4527" s="16"/>
    </row>
    <row r="4528" spans="2:31" ht="12">
      <c r="B4528" s="16"/>
      <c r="C4528" s="16"/>
      <c r="J4528" s="16"/>
      <c r="S4528" s="16"/>
      <c r="T4528" s="16"/>
      <c r="U4528" s="16"/>
      <c r="V4528" s="16"/>
      <c r="X4528" s="16"/>
      <c r="Z4528" s="16"/>
      <c r="AA4528" s="16"/>
      <c r="AE4528" s="16"/>
    </row>
    <row r="4529" spans="2:31" ht="12">
      <c r="B4529" s="16"/>
      <c r="C4529" s="16"/>
      <c r="J4529" s="16"/>
      <c r="S4529" s="16"/>
      <c r="T4529" s="16"/>
      <c r="U4529" s="16"/>
      <c r="V4529" s="16"/>
      <c r="X4529" s="16"/>
      <c r="Z4529" s="16"/>
      <c r="AA4529" s="16"/>
      <c r="AE4529" s="16"/>
    </row>
    <row r="4530" spans="2:31" ht="12">
      <c r="B4530" s="16"/>
      <c r="C4530" s="16"/>
      <c r="J4530" s="16"/>
      <c r="S4530" s="16"/>
      <c r="T4530" s="16"/>
      <c r="U4530" s="16"/>
      <c r="V4530" s="16"/>
      <c r="X4530" s="16"/>
      <c r="Z4530" s="16"/>
      <c r="AA4530" s="16"/>
      <c r="AE4530" s="16"/>
    </row>
    <row r="4531" spans="2:31" ht="12">
      <c r="B4531" s="16"/>
      <c r="C4531" s="16"/>
      <c r="J4531" s="16"/>
      <c r="S4531" s="16"/>
      <c r="T4531" s="16"/>
      <c r="U4531" s="16"/>
      <c r="V4531" s="16"/>
      <c r="X4531" s="16"/>
      <c r="Z4531" s="16"/>
      <c r="AA4531" s="16"/>
      <c r="AE4531" s="16"/>
    </row>
    <row r="4532" spans="2:31" ht="12">
      <c r="B4532" s="16"/>
      <c r="C4532" s="16"/>
      <c r="J4532" s="16"/>
      <c r="S4532" s="16"/>
      <c r="T4532" s="16"/>
      <c r="U4532" s="16"/>
      <c r="V4532" s="16"/>
      <c r="X4532" s="16"/>
      <c r="Z4532" s="16"/>
      <c r="AA4532" s="16"/>
      <c r="AE4532" s="16"/>
    </row>
    <row r="4533" spans="2:31" ht="12">
      <c r="B4533" s="16"/>
      <c r="C4533" s="16"/>
      <c r="J4533" s="16"/>
      <c r="S4533" s="16"/>
      <c r="T4533" s="16"/>
      <c r="U4533" s="16"/>
      <c r="V4533" s="16"/>
      <c r="X4533" s="16"/>
      <c r="Z4533" s="16"/>
      <c r="AA4533" s="16"/>
      <c r="AE4533" s="16"/>
    </row>
    <row r="4534" spans="2:31" ht="12">
      <c r="B4534" s="16"/>
      <c r="C4534" s="16"/>
      <c r="J4534" s="16"/>
      <c r="S4534" s="16"/>
      <c r="T4534" s="16"/>
      <c r="U4534" s="16"/>
      <c r="V4534" s="16"/>
      <c r="X4534" s="16"/>
      <c r="Z4534" s="16"/>
      <c r="AA4534" s="16"/>
      <c r="AE4534" s="16"/>
    </row>
    <row r="4535" spans="2:31" ht="12">
      <c r="B4535" s="16"/>
      <c r="C4535" s="16"/>
      <c r="J4535" s="16"/>
      <c r="S4535" s="16"/>
      <c r="T4535" s="16"/>
      <c r="U4535" s="16"/>
      <c r="V4535" s="16"/>
      <c r="X4535" s="16"/>
      <c r="Z4535" s="16"/>
      <c r="AA4535" s="16"/>
      <c r="AE4535" s="16"/>
    </row>
    <row r="4536" spans="2:31" ht="12">
      <c r="B4536" s="16"/>
      <c r="C4536" s="16"/>
      <c r="J4536" s="16"/>
      <c r="S4536" s="16"/>
      <c r="T4536" s="16"/>
      <c r="U4536" s="16"/>
      <c r="V4536" s="16"/>
      <c r="X4536" s="16"/>
      <c r="Z4536" s="16"/>
      <c r="AA4536" s="16"/>
      <c r="AE4536" s="16"/>
    </row>
    <row r="4537" spans="2:31" ht="12">
      <c r="B4537" s="16"/>
      <c r="C4537" s="16"/>
      <c r="J4537" s="16"/>
      <c r="S4537" s="16"/>
      <c r="T4537" s="16"/>
      <c r="U4537" s="16"/>
      <c r="V4537" s="16"/>
      <c r="X4537" s="16"/>
      <c r="Z4537" s="16"/>
      <c r="AA4537" s="16"/>
      <c r="AE4537" s="16"/>
    </row>
    <row r="4538" spans="2:31" ht="12">
      <c r="B4538" s="16"/>
      <c r="C4538" s="16"/>
      <c r="J4538" s="16"/>
      <c r="S4538" s="16"/>
      <c r="T4538" s="16"/>
      <c r="U4538" s="16"/>
      <c r="V4538" s="16"/>
      <c r="X4538" s="16"/>
      <c r="Z4538" s="16"/>
      <c r="AA4538" s="16"/>
      <c r="AE4538" s="16"/>
    </row>
    <row r="4539" spans="2:31" ht="12">
      <c r="B4539" s="16"/>
      <c r="C4539" s="16"/>
      <c r="J4539" s="16"/>
      <c r="S4539" s="16"/>
      <c r="T4539" s="16"/>
      <c r="U4539" s="16"/>
      <c r="V4539" s="16"/>
      <c r="X4539" s="16"/>
      <c r="Z4539" s="16"/>
      <c r="AA4539" s="16"/>
      <c r="AE4539" s="16"/>
    </row>
    <row r="4540" spans="2:31" ht="12">
      <c r="B4540" s="16"/>
      <c r="C4540" s="16"/>
      <c r="J4540" s="16"/>
      <c r="S4540" s="16"/>
      <c r="T4540" s="16"/>
      <c r="U4540" s="16"/>
      <c r="V4540" s="16"/>
      <c r="X4540" s="16"/>
      <c r="Z4540" s="16"/>
      <c r="AA4540" s="16"/>
      <c r="AE4540" s="16"/>
    </row>
    <row r="4541" spans="2:31" ht="12">
      <c r="B4541" s="16"/>
      <c r="C4541" s="16"/>
      <c r="J4541" s="16"/>
      <c r="S4541" s="16"/>
      <c r="T4541" s="16"/>
      <c r="U4541" s="16"/>
      <c r="V4541" s="16"/>
      <c r="X4541" s="16"/>
      <c r="Z4541" s="16"/>
      <c r="AA4541" s="16"/>
      <c r="AE4541" s="16"/>
    </row>
    <row r="4542" spans="2:31" ht="12">
      <c r="B4542" s="16"/>
      <c r="C4542" s="16"/>
      <c r="J4542" s="16"/>
      <c r="S4542" s="16"/>
      <c r="T4542" s="16"/>
      <c r="U4542" s="16"/>
      <c r="V4542" s="16"/>
      <c r="X4542" s="16"/>
      <c r="Z4542" s="16"/>
      <c r="AA4542" s="16"/>
      <c r="AE4542" s="16"/>
    </row>
    <row r="4543" spans="2:31" ht="12">
      <c r="B4543" s="16"/>
      <c r="C4543" s="16"/>
      <c r="J4543" s="16"/>
      <c r="S4543" s="16"/>
      <c r="T4543" s="16"/>
      <c r="U4543" s="16"/>
      <c r="V4543" s="16"/>
      <c r="X4543" s="16"/>
      <c r="Z4543" s="16"/>
      <c r="AA4543" s="16"/>
      <c r="AE4543" s="16"/>
    </row>
    <row r="4544" spans="2:31" ht="12">
      <c r="B4544" s="16"/>
      <c r="C4544" s="16"/>
      <c r="J4544" s="16"/>
      <c r="S4544" s="16"/>
      <c r="T4544" s="16"/>
      <c r="U4544" s="16"/>
      <c r="V4544" s="16"/>
      <c r="X4544" s="16"/>
      <c r="Z4544" s="16"/>
      <c r="AA4544" s="16"/>
      <c r="AE4544" s="16"/>
    </row>
    <row r="4545" spans="2:31" ht="12">
      <c r="B4545" s="16"/>
      <c r="C4545" s="16"/>
      <c r="J4545" s="16"/>
      <c r="S4545" s="16"/>
      <c r="T4545" s="16"/>
      <c r="U4545" s="16"/>
      <c r="V4545" s="16"/>
      <c r="X4545" s="16"/>
      <c r="Z4545" s="16"/>
      <c r="AA4545" s="16"/>
      <c r="AE4545" s="16"/>
    </row>
    <row r="4546" spans="2:31" ht="12">
      <c r="B4546" s="16"/>
      <c r="C4546" s="16"/>
      <c r="J4546" s="16"/>
      <c r="S4546" s="16"/>
      <c r="T4546" s="16"/>
      <c r="U4546" s="16"/>
      <c r="V4546" s="16"/>
      <c r="X4546" s="16"/>
      <c r="Z4546" s="16"/>
      <c r="AA4546" s="16"/>
      <c r="AE4546" s="16"/>
    </row>
    <row r="4547" spans="2:31" ht="12">
      <c r="B4547" s="16"/>
      <c r="C4547" s="16"/>
      <c r="J4547" s="16"/>
      <c r="S4547" s="16"/>
      <c r="T4547" s="16"/>
      <c r="U4547" s="16"/>
      <c r="V4547" s="16"/>
      <c r="X4547" s="16"/>
      <c r="Z4547" s="16"/>
      <c r="AA4547" s="16"/>
      <c r="AE4547" s="16"/>
    </row>
    <row r="4548" spans="2:31" ht="12">
      <c r="B4548" s="16"/>
      <c r="C4548" s="16"/>
      <c r="J4548" s="16"/>
      <c r="S4548" s="16"/>
      <c r="T4548" s="16"/>
      <c r="U4548" s="16"/>
      <c r="V4548" s="16"/>
      <c r="X4548" s="16"/>
      <c r="Z4548" s="16"/>
      <c r="AA4548" s="16"/>
      <c r="AE4548" s="16"/>
    </row>
    <row r="4549" spans="2:31" ht="12">
      <c r="B4549" s="16"/>
      <c r="C4549" s="16"/>
      <c r="J4549" s="16"/>
      <c r="S4549" s="16"/>
      <c r="T4549" s="16"/>
      <c r="U4549" s="16"/>
      <c r="V4549" s="16"/>
      <c r="X4549" s="16"/>
      <c r="Z4549" s="16"/>
      <c r="AA4549" s="16"/>
      <c r="AE4549" s="16"/>
    </row>
    <row r="4550" spans="2:31" ht="12">
      <c r="B4550" s="16"/>
      <c r="C4550" s="16"/>
      <c r="J4550" s="16"/>
      <c r="S4550" s="16"/>
      <c r="T4550" s="16"/>
      <c r="U4550" s="16"/>
      <c r="V4550" s="16"/>
      <c r="X4550" s="16"/>
      <c r="Z4550" s="16"/>
      <c r="AA4550" s="16"/>
      <c r="AE4550" s="16"/>
    </row>
    <row r="4551" spans="2:31" ht="12">
      <c r="B4551" s="16"/>
      <c r="C4551" s="16"/>
      <c r="J4551" s="16"/>
      <c r="S4551" s="16"/>
      <c r="T4551" s="16"/>
      <c r="U4551" s="16"/>
      <c r="V4551" s="16"/>
      <c r="X4551" s="16"/>
      <c r="Z4551" s="16"/>
      <c r="AA4551" s="16"/>
      <c r="AE4551" s="16"/>
    </row>
    <row r="4552" spans="2:31" ht="12">
      <c r="B4552" s="16"/>
      <c r="C4552" s="16"/>
      <c r="J4552" s="16"/>
      <c r="S4552" s="16"/>
      <c r="T4552" s="16"/>
      <c r="U4552" s="16"/>
      <c r="V4552" s="16"/>
      <c r="X4552" s="16"/>
      <c r="Z4552" s="16"/>
      <c r="AA4552" s="16"/>
      <c r="AE4552" s="16"/>
    </row>
    <row r="4553" spans="2:31" ht="12">
      <c r="B4553" s="16"/>
      <c r="C4553" s="16"/>
      <c r="J4553" s="16"/>
      <c r="S4553" s="16"/>
      <c r="T4553" s="16"/>
      <c r="U4553" s="16"/>
      <c r="V4553" s="16"/>
      <c r="X4553" s="16"/>
      <c r="Z4553" s="16"/>
      <c r="AA4553" s="16"/>
      <c r="AE4553" s="16"/>
    </row>
    <row r="4554" spans="2:31" ht="12">
      <c r="B4554" s="16"/>
      <c r="C4554" s="16"/>
      <c r="J4554" s="16"/>
      <c r="S4554" s="16"/>
      <c r="T4554" s="16"/>
      <c r="U4554" s="16"/>
      <c r="V4554" s="16"/>
      <c r="X4554" s="16"/>
      <c r="Z4554" s="16"/>
      <c r="AA4554" s="16"/>
      <c r="AE4554" s="16"/>
    </row>
    <row r="4555" spans="2:31" ht="12">
      <c r="B4555" s="16"/>
      <c r="C4555" s="16"/>
      <c r="J4555" s="16"/>
      <c r="S4555" s="16"/>
      <c r="T4555" s="16"/>
      <c r="U4555" s="16"/>
      <c r="V4555" s="16"/>
      <c r="X4555" s="16"/>
      <c r="Z4555" s="16"/>
      <c r="AA4555" s="16"/>
      <c r="AE4555" s="16"/>
    </row>
    <row r="4556" spans="2:31" ht="12">
      <c r="B4556" s="16"/>
      <c r="C4556" s="16"/>
      <c r="J4556" s="16"/>
      <c r="S4556" s="16"/>
      <c r="T4556" s="16"/>
      <c r="U4556" s="16"/>
      <c r="V4556" s="16"/>
      <c r="X4556" s="16"/>
      <c r="Z4556" s="16"/>
      <c r="AA4556" s="16"/>
      <c r="AE4556" s="16"/>
    </row>
    <row r="4557" spans="2:31" ht="12">
      <c r="B4557" s="16"/>
      <c r="C4557" s="16"/>
      <c r="J4557" s="16"/>
      <c r="S4557" s="16"/>
      <c r="T4557" s="16"/>
      <c r="U4557" s="16"/>
      <c r="V4557" s="16"/>
      <c r="X4557" s="16"/>
      <c r="Z4557" s="16"/>
      <c r="AA4557" s="16"/>
      <c r="AE4557" s="16"/>
    </row>
    <row r="4558" spans="2:31" ht="12">
      <c r="B4558" s="16"/>
      <c r="C4558" s="16"/>
      <c r="J4558" s="16"/>
      <c r="S4558" s="16"/>
      <c r="T4558" s="16"/>
      <c r="U4558" s="16"/>
      <c r="V4558" s="16"/>
      <c r="X4558" s="16"/>
      <c r="Z4558" s="16"/>
      <c r="AA4558" s="16"/>
      <c r="AE4558" s="16"/>
    </row>
    <row r="4559" spans="2:31" ht="12">
      <c r="B4559" s="16"/>
      <c r="C4559" s="16"/>
      <c r="J4559" s="16"/>
      <c r="S4559" s="16"/>
      <c r="T4559" s="16"/>
      <c r="U4559" s="16"/>
      <c r="V4559" s="16"/>
      <c r="X4559" s="16"/>
      <c r="Z4559" s="16"/>
      <c r="AA4559" s="16"/>
      <c r="AE4559" s="16"/>
    </row>
    <row r="4560" spans="2:31" ht="12">
      <c r="B4560" s="16"/>
      <c r="C4560" s="16"/>
      <c r="J4560" s="16"/>
      <c r="S4560" s="16"/>
      <c r="T4560" s="16"/>
      <c r="U4560" s="16"/>
      <c r="V4560" s="16"/>
      <c r="X4560" s="16"/>
      <c r="Z4560" s="16"/>
      <c r="AA4560" s="16"/>
      <c r="AE4560" s="16"/>
    </row>
    <row r="4561" spans="2:31" ht="12">
      <c r="B4561" s="16"/>
      <c r="C4561" s="16"/>
      <c r="J4561" s="16"/>
      <c r="S4561" s="16"/>
      <c r="T4561" s="16"/>
      <c r="U4561" s="16"/>
      <c r="V4561" s="16"/>
      <c r="X4561" s="16"/>
      <c r="Z4561" s="16"/>
      <c r="AA4561" s="16"/>
      <c r="AE4561" s="16"/>
    </row>
    <row r="4562" spans="2:31" ht="12">
      <c r="B4562" s="16"/>
      <c r="C4562" s="16"/>
      <c r="J4562" s="16"/>
      <c r="S4562" s="16"/>
      <c r="T4562" s="16"/>
      <c r="U4562" s="16"/>
      <c r="V4562" s="16"/>
      <c r="X4562" s="16"/>
      <c r="Z4562" s="16"/>
      <c r="AA4562" s="16"/>
      <c r="AE4562" s="16"/>
    </row>
    <row r="4563" spans="2:31" ht="12">
      <c r="B4563" s="16"/>
      <c r="C4563" s="16"/>
      <c r="J4563" s="16"/>
      <c r="S4563" s="16"/>
      <c r="T4563" s="16"/>
      <c r="U4563" s="16"/>
      <c r="V4563" s="16"/>
      <c r="X4563" s="16"/>
      <c r="Z4563" s="16"/>
      <c r="AA4563" s="16"/>
      <c r="AE4563" s="16"/>
    </row>
    <row r="4564" spans="2:31" ht="12">
      <c r="B4564" s="16"/>
      <c r="C4564" s="16"/>
      <c r="J4564" s="16"/>
      <c r="S4564" s="16"/>
      <c r="T4564" s="16"/>
      <c r="U4564" s="16"/>
      <c r="V4564" s="16"/>
      <c r="X4564" s="16"/>
      <c r="Z4564" s="16"/>
      <c r="AA4564" s="16"/>
      <c r="AE4564" s="16"/>
    </row>
    <row r="4565" spans="2:31" ht="12">
      <c r="B4565" s="16"/>
      <c r="C4565" s="16"/>
      <c r="J4565" s="16"/>
      <c r="S4565" s="16"/>
      <c r="T4565" s="16"/>
      <c r="U4565" s="16"/>
      <c r="V4565" s="16"/>
      <c r="X4565" s="16"/>
      <c r="Z4565" s="16"/>
      <c r="AA4565" s="16"/>
      <c r="AE4565" s="16"/>
    </row>
    <row r="4566" spans="2:31" ht="12">
      <c r="B4566" s="16"/>
      <c r="C4566" s="16"/>
      <c r="J4566" s="16"/>
      <c r="S4566" s="16"/>
      <c r="T4566" s="16"/>
      <c r="U4566" s="16"/>
      <c r="V4566" s="16"/>
      <c r="X4566" s="16"/>
      <c r="Z4566" s="16"/>
      <c r="AA4566" s="16"/>
      <c r="AE4566" s="16"/>
    </row>
    <row r="4567" spans="2:31" ht="12">
      <c r="B4567" s="16"/>
      <c r="C4567" s="16"/>
      <c r="J4567" s="16"/>
      <c r="S4567" s="16"/>
      <c r="T4567" s="16"/>
      <c r="U4567" s="16"/>
      <c r="V4567" s="16"/>
      <c r="X4567" s="16"/>
      <c r="Z4567" s="16"/>
      <c r="AA4567" s="16"/>
      <c r="AE4567" s="16"/>
    </row>
    <row r="4568" spans="2:31" ht="12">
      <c r="B4568" s="16"/>
      <c r="C4568" s="16"/>
      <c r="J4568" s="16"/>
      <c r="S4568" s="16"/>
      <c r="T4568" s="16"/>
      <c r="U4568" s="16"/>
      <c r="V4568" s="16"/>
      <c r="X4568" s="16"/>
      <c r="Z4568" s="16"/>
      <c r="AA4568" s="16"/>
      <c r="AE4568" s="16"/>
    </row>
    <row r="4569" spans="2:31" ht="12">
      <c r="B4569" s="16"/>
      <c r="C4569" s="16"/>
      <c r="J4569" s="16"/>
      <c r="S4569" s="16"/>
      <c r="T4569" s="16"/>
      <c r="U4569" s="16"/>
      <c r="V4569" s="16"/>
      <c r="X4569" s="16"/>
      <c r="Z4569" s="16"/>
      <c r="AA4569" s="16"/>
      <c r="AE4569" s="16"/>
    </row>
    <row r="4570" spans="2:31" ht="12">
      <c r="B4570" s="16"/>
      <c r="C4570" s="16"/>
      <c r="J4570" s="16"/>
      <c r="S4570" s="16"/>
      <c r="T4570" s="16"/>
      <c r="U4570" s="16"/>
      <c r="V4570" s="16"/>
      <c r="X4570" s="16"/>
      <c r="Z4570" s="16"/>
      <c r="AA4570" s="16"/>
      <c r="AE4570" s="16"/>
    </row>
    <row r="4571" spans="2:31" ht="12">
      <c r="B4571" s="16"/>
      <c r="C4571" s="16"/>
      <c r="J4571" s="16"/>
      <c r="S4571" s="16"/>
      <c r="T4571" s="16"/>
      <c r="U4571" s="16"/>
      <c r="V4571" s="16"/>
      <c r="X4571" s="16"/>
      <c r="Z4571" s="16"/>
      <c r="AA4571" s="16"/>
      <c r="AE4571" s="16"/>
    </row>
    <row r="4572" spans="2:31" ht="12">
      <c r="B4572" s="16"/>
      <c r="C4572" s="16"/>
      <c r="J4572" s="16"/>
      <c r="S4572" s="16"/>
      <c r="T4572" s="16"/>
      <c r="U4572" s="16"/>
      <c r="V4572" s="16"/>
      <c r="X4572" s="16"/>
      <c r="Z4572" s="16"/>
      <c r="AA4572" s="16"/>
      <c r="AE4572" s="16"/>
    </row>
    <row r="4573" spans="2:31" ht="12">
      <c r="B4573" s="16"/>
      <c r="C4573" s="16"/>
      <c r="J4573" s="16"/>
      <c r="S4573" s="16"/>
      <c r="T4573" s="16"/>
      <c r="U4573" s="16"/>
      <c r="V4573" s="16"/>
      <c r="X4573" s="16"/>
      <c r="Z4573" s="16"/>
      <c r="AA4573" s="16"/>
      <c r="AE4573" s="16"/>
    </row>
    <row r="4574" spans="2:31" ht="12">
      <c r="B4574" s="16"/>
      <c r="C4574" s="16"/>
      <c r="J4574" s="16"/>
      <c r="S4574" s="16"/>
      <c r="T4574" s="16"/>
      <c r="U4574" s="16"/>
      <c r="V4574" s="16"/>
      <c r="X4574" s="16"/>
      <c r="Z4574" s="16"/>
      <c r="AA4574" s="16"/>
      <c r="AE4574" s="16"/>
    </row>
    <row r="4575" spans="2:31" ht="12">
      <c r="B4575" s="16"/>
      <c r="C4575" s="16"/>
      <c r="J4575" s="16"/>
      <c r="S4575" s="16"/>
      <c r="T4575" s="16"/>
      <c r="U4575" s="16"/>
      <c r="V4575" s="16"/>
      <c r="X4575" s="16"/>
      <c r="Z4575" s="16"/>
      <c r="AA4575" s="16"/>
      <c r="AE4575" s="16"/>
    </row>
    <row r="4576" spans="2:31" ht="12">
      <c r="B4576" s="16"/>
      <c r="C4576" s="16"/>
      <c r="J4576" s="16"/>
      <c r="S4576" s="16"/>
      <c r="T4576" s="16"/>
      <c r="U4576" s="16"/>
      <c r="V4576" s="16"/>
      <c r="X4576" s="16"/>
      <c r="Z4576" s="16"/>
      <c r="AA4576" s="16"/>
      <c r="AE4576" s="16"/>
    </row>
    <row r="4577" spans="2:31" ht="12">
      <c r="B4577" s="16"/>
      <c r="C4577" s="16"/>
      <c r="J4577" s="16"/>
      <c r="S4577" s="16"/>
      <c r="T4577" s="16"/>
      <c r="U4577" s="16"/>
      <c r="V4577" s="16"/>
      <c r="X4577" s="16"/>
      <c r="Z4577" s="16"/>
      <c r="AA4577" s="16"/>
      <c r="AE4577" s="16"/>
    </row>
    <row r="4578" spans="2:31" ht="12">
      <c r="B4578" s="16"/>
      <c r="C4578" s="16"/>
      <c r="J4578" s="16"/>
      <c r="S4578" s="16"/>
      <c r="T4578" s="16"/>
      <c r="U4578" s="16"/>
      <c r="V4578" s="16"/>
      <c r="X4578" s="16"/>
      <c r="Z4578" s="16"/>
      <c r="AA4578" s="16"/>
      <c r="AE4578" s="16"/>
    </row>
    <row r="4579" spans="2:31" ht="12">
      <c r="B4579" s="16"/>
      <c r="C4579" s="16"/>
      <c r="J4579" s="16"/>
      <c r="S4579" s="16"/>
      <c r="T4579" s="16"/>
      <c r="U4579" s="16"/>
      <c r="V4579" s="16"/>
      <c r="X4579" s="16"/>
      <c r="Z4579" s="16"/>
      <c r="AA4579" s="16"/>
      <c r="AE4579" s="16"/>
    </row>
    <row r="4580" spans="2:31" ht="12">
      <c r="B4580" s="16"/>
      <c r="C4580" s="16"/>
      <c r="J4580" s="16"/>
      <c r="S4580" s="16"/>
      <c r="T4580" s="16"/>
      <c r="U4580" s="16"/>
      <c r="V4580" s="16"/>
      <c r="X4580" s="16"/>
      <c r="Z4580" s="16"/>
      <c r="AA4580" s="16"/>
      <c r="AE4580" s="16"/>
    </row>
    <row r="4581" spans="2:31" ht="12">
      <c r="B4581" s="16"/>
      <c r="C4581" s="16"/>
      <c r="J4581" s="16"/>
      <c r="S4581" s="16"/>
      <c r="T4581" s="16"/>
      <c r="U4581" s="16"/>
      <c r="V4581" s="16"/>
      <c r="X4581" s="16"/>
      <c r="Z4581" s="16"/>
      <c r="AA4581" s="16"/>
      <c r="AE4581" s="16"/>
    </row>
    <row r="4582" spans="2:31" ht="12">
      <c r="B4582" s="16"/>
      <c r="C4582" s="16"/>
      <c r="J4582" s="16"/>
      <c r="S4582" s="16"/>
      <c r="T4582" s="16"/>
      <c r="U4582" s="16"/>
      <c r="V4582" s="16"/>
      <c r="X4582" s="16"/>
      <c r="Z4582" s="16"/>
      <c r="AA4582" s="16"/>
      <c r="AE4582" s="16"/>
    </row>
    <row r="4583" spans="2:31" ht="12">
      <c r="B4583" s="16"/>
      <c r="C4583" s="16"/>
      <c r="J4583" s="16"/>
      <c r="S4583" s="16"/>
      <c r="T4583" s="16"/>
      <c r="U4583" s="16"/>
      <c r="V4583" s="16"/>
      <c r="X4583" s="16"/>
      <c r="Z4583" s="16"/>
      <c r="AA4583" s="16"/>
      <c r="AE4583" s="16"/>
    </row>
    <row r="4584" spans="2:31" ht="12">
      <c r="B4584" s="16"/>
      <c r="C4584" s="16"/>
      <c r="J4584" s="16"/>
      <c r="S4584" s="16"/>
      <c r="T4584" s="16"/>
      <c r="U4584" s="16"/>
      <c r="V4584" s="16"/>
      <c r="X4584" s="16"/>
      <c r="Z4584" s="16"/>
      <c r="AA4584" s="16"/>
      <c r="AE4584" s="16"/>
    </row>
    <row r="4585" spans="2:31" ht="12">
      <c r="B4585" s="16"/>
      <c r="C4585" s="16"/>
      <c r="J4585" s="16"/>
      <c r="S4585" s="16"/>
      <c r="T4585" s="16"/>
      <c r="U4585" s="16"/>
      <c r="V4585" s="16"/>
      <c r="X4585" s="16"/>
      <c r="Z4585" s="16"/>
      <c r="AA4585" s="16"/>
      <c r="AE4585" s="16"/>
    </row>
    <row r="4586" spans="2:31" ht="12">
      <c r="B4586" s="16"/>
      <c r="C4586" s="16"/>
      <c r="J4586" s="16"/>
      <c r="S4586" s="16"/>
      <c r="T4586" s="16"/>
      <c r="U4586" s="16"/>
      <c r="V4586" s="16"/>
      <c r="X4586" s="16"/>
      <c r="Z4586" s="16"/>
      <c r="AA4586" s="16"/>
      <c r="AE4586" s="16"/>
    </row>
    <row r="4587" spans="2:31" ht="12">
      <c r="B4587" s="16"/>
      <c r="C4587" s="16"/>
      <c r="J4587" s="16"/>
      <c r="S4587" s="16"/>
      <c r="T4587" s="16"/>
      <c r="U4587" s="16"/>
      <c r="V4587" s="16"/>
      <c r="X4587" s="16"/>
      <c r="Z4587" s="16"/>
      <c r="AA4587" s="16"/>
      <c r="AE4587" s="16"/>
    </row>
    <row r="4588" spans="2:31" ht="12">
      <c r="B4588" s="16"/>
      <c r="C4588" s="16"/>
      <c r="J4588" s="16"/>
      <c r="S4588" s="16"/>
      <c r="T4588" s="16"/>
      <c r="U4588" s="16"/>
      <c r="V4588" s="16"/>
      <c r="X4588" s="16"/>
      <c r="Z4588" s="16"/>
      <c r="AA4588" s="16"/>
      <c r="AE4588" s="16"/>
    </row>
    <row r="4589" spans="2:31" ht="12">
      <c r="B4589" s="16"/>
      <c r="C4589" s="16"/>
      <c r="J4589" s="16"/>
      <c r="S4589" s="16"/>
      <c r="T4589" s="16"/>
      <c r="U4589" s="16"/>
      <c r="V4589" s="16"/>
      <c r="X4589" s="16"/>
      <c r="Z4589" s="16"/>
      <c r="AA4589" s="16"/>
      <c r="AE4589" s="16"/>
    </row>
    <row r="4590" spans="2:31" ht="12">
      <c r="B4590" s="16"/>
      <c r="C4590" s="16"/>
      <c r="J4590" s="16"/>
      <c r="S4590" s="16"/>
      <c r="T4590" s="16"/>
      <c r="U4590" s="16"/>
      <c r="V4590" s="16"/>
      <c r="X4590" s="16"/>
      <c r="Z4590" s="16"/>
      <c r="AA4590" s="16"/>
      <c r="AE4590" s="16"/>
    </row>
    <row r="4591" spans="2:31" ht="12">
      <c r="B4591" s="16"/>
      <c r="C4591" s="16"/>
      <c r="J4591" s="16"/>
      <c r="S4591" s="16"/>
      <c r="T4591" s="16"/>
      <c r="U4591" s="16"/>
      <c r="V4591" s="16"/>
      <c r="X4591" s="16"/>
      <c r="Z4591" s="16"/>
      <c r="AA4591" s="16"/>
      <c r="AE4591" s="16"/>
    </row>
    <row r="4592" spans="2:31" ht="12">
      <c r="B4592" s="16"/>
      <c r="C4592" s="16"/>
      <c r="J4592" s="16"/>
      <c r="S4592" s="16"/>
      <c r="T4592" s="16"/>
      <c r="U4592" s="16"/>
      <c r="V4592" s="16"/>
      <c r="X4592" s="16"/>
      <c r="Z4592" s="16"/>
      <c r="AA4592" s="16"/>
      <c r="AE4592" s="16"/>
    </row>
    <row r="4593" spans="2:31" ht="12">
      <c r="B4593" s="16"/>
      <c r="C4593" s="16"/>
      <c r="J4593" s="16"/>
      <c r="S4593" s="16"/>
      <c r="T4593" s="16"/>
      <c r="U4593" s="16"/>
      <c r="V4593" s="16"/>
      <c r="X4593" s="16"/>
      <c r="Z4593" s="16"/>
      <c r="AA4593" s="16"/>
      <c r="AE4593" s="16"/>
    </row>
    <row r="4594" spans="2:31" ht="12">
      <c r="B4594" s="16"/>
      <c r="C4594" s="16"/>
      <c r="J4594" s="16"/>
      <c r="S4594" s="16"/>
      <c r="T4594" s="16"/>
      <c r="U4594" s="16"/>
      <c r="V4594" s="16"/>
      <c r="X4594" s="16"/>
      <c r="Z4594" s="16"/>
      <c r="AA4594" s="16"/>
      <c r="AE4594" s="16"/>
    </row>
    <row r="4595" spans="2:31" ht="12">
      <c r="B4595" s="16"/>
      <c r="C4595" s="16"/>
      <c r="J4595" s="16"/>
      <c r="S4595" s="16"/>
      <c r="T4595" s="16"/>
      <c r="U4595" s="16"/>
      <c r="V4595" s="16"/>
      <c r="X4595" s="16"/>
      <c r="Z4595" s="16"/>
      <c r="AA4595" s="16"/>
      <c r="AE4595" s="16"/>
    </row>
    <row r="4596" spans="2:31" ht="12">
      <c r="B4596" s="16"/>
      <c r="C4596" s="16"/>
      <c r="J4596" s="16"/>
      <c r="S4596" s="16"/>
      <c r="T4596" s="16"/>
      <c r="U4596" s="16"/>
      <c r="V4596" s="16"/>
      <c r="X4596" s="16"/>
      <c r="Z4596" s="16"/>
      <c r="AA4596" s="16"/>
      <c r="AE4596" s="16"/>
    </row>
    <row r="4597" spans="2:31" ht="12">
      <c r="B4597" s="16"/>
      <c r="C4597" s="16"/>
      <c r="J4597" s="16"/>
      <c r="S4597" s="16"/>
      <c r="T4597" s="16"/>
      <c r="U4597" s="16"/>
      <c r="V4597" s="16"/>
      <c r="X4597" s="16"/>
      <c r="Z4597" s="16"/>
      <c r="AA4597" s="16"/>
      <c r="AE4597" s="16"/>
    </row>
    <row r="4598" spans="2:31" ht="12">
      <c r="B4598" s="16"/>
      <c r="C4598" s="16"/>
      <c r="J4598" s="16"/>
      <c r="S4598" s="16"/>
      <c r="T4598" s="16"/>
      <c r="U4598" s="16"/>
      <c r="V4598" s="16"/>
      <c r="X4598" s="16"/>
      <c r="Z4598" s="16"/>
      <c r="AA4598" s="16"/>
      <c r="AE4598" s="16"/>
    </row>
    <row r="4599" spans="2:31" ht="12">
      <c r="B4599" s="16"/>
      <c r="C4599" s="16"/>
      <c r="J4599" s="16"/>
      <c r="S4599" s="16"/>
      <c r="T4599" s="16"/>
      <c r="U4599" s="16"/>
      <c r="V4599" s="16"/>
      <c r="X4599" s="16"/>
      <c r="Z4599" s="16"/>
      <c r="AA4599" s="16"/>
      <c r="AE4599" s="16"/>
    </row>
    <row r="4600" spans="2:31" ht="12">
      <c r="B4600" s="16"/>
      <c r="C4600" s="16"/>
      <c r="J4600" s="16"/>
      <c r="S4600" s="16"/>
      <c r="T4600" s="16"/>
      <c r="U4600" s="16"/>
      <c r="V4600" s="16"/>
      <c r="X4600" s="16"/>
      <c r="Z4600" s="16"/>
      <c r="AA4600" s="16"/>
      <c r="AE4600" s="16"/>
    </row>
    <row r="4601" spans="2:31" ht="12">
      <c r="B4601" s="16"/>
      <c r="C4601" s="16"/>
      <c r="J4601" s="16"/>
      <c r="S4601" s="16"/>
      <c r="T4601" s="16"/>
      <c r="U4601" s="16"/>
      <c r="V4601" s="16"/>
      <c r="X4601" s="16"/>
      <c r="Z4601" s="16"/>
      <c r="AA4601" s="16"/>
      <c r="AE4601" s="16"/>
    </row>
    <row r="4602" spans="2:31" ht="12">
      <c r="B4602" s="16"/>
      <c r="C4602" s="16"/>
      <c r="J4602" s="16"/>
      <c r="S4602" s="16"/>
      <c r="T4602" s="16"/>
      <c r="U4602" s="16"/>
      <c r="V4602" s="16"/>
      <c r="X4602" s="16"/>
      <c r="Z4602" s="16"/>
      <c r="AA4602" s="16"/>
      <c r="AE4602" s="16"/>
    </row>
    <row r="4603" spans="2:31" ht="12">
      <c r="B4603" s="16"/>
      <c r="C4603" s="16"/>
      <c r="J4603" s="16"/>
      <c r="S4603" s="16"/>
      <c r="T4603" s="16"/>
      <c r="U4603" s="16"/>
      <c r="V4603" s="16"/>
      <c r="X4603" s="16"/>
      <c r="Z4603" s="16"/>
      <c r="AA4603" s="16"/>
      <c r="AE4603" s="16"/>
    </row>
    <row r="4604" spans="2:31" ht="12">
      <c r="B4604" s="16"/>
      <c r="C4604" s="16"/>
      <c r="J4604" s="16"/>
      <c r="S4604" s="16"/>
      <c r="T4604" s="16"/>
      <c r="U4604" s="16"/>
      <c r="V4604" s="16"/>
      <c r="X4604" s="16"/>
      <c r="Z4604" s="16"/>
      <c r="AA4604" s="16"/>
      <c r="AE4604" s="16"/>
    </row>
    <row r="4605" spans="2:31" ht="12">
      <c r="B4605" s="16"/>
      <c r="C4605" s="16"/>
      <c r="J4605" s="16"/>
      <c r="S4605" s="16"/>
      <c r="T4605" s="16"/>
      <c r="U4605" s="16"/>
      <c r="V4605" s="16"/>
      <c r="X4605" s="16"/>
      <c r="Z4605" s="16"/>
      <c r="AA4605" s="16"/>
      <c r="AE4605" s="16"/>
    </row>
    <row r="4606" spans="2:31" ht="12">
      <c r="B4606" s="16"/>
      <c r="C4606" s="16"/>
      <c r="J4606" s="16"/>
      <c r="S4606" s="16"/>
      <c r="T4606" s="16"/>
      <c r="U4606" s="16"/>
      <c r="V4606" s="16"/>
      <c r="X4606" s="16"/>
      <c r="Z4606" s="16"/>
      <c r="AA4606" s="16"/>
      <c r="AE4606" s="16"/>
    </row>
    <row r="4607" spans="2:31" ht="12">
      <c r="B4607" s="16"/>
      <c r="C4607" s="16"/>
      <c r="J4607" s="16"/>
      <c r="S4607" s="16"/>
      <c r="T4607" s="16"/>
      <c r="U4607" s="16"/>
      <c r="V4607" s="16"/>
      <c r="X4607" s="16"/>
      <c r="Z4607" s="16"/>
      <c r="AA4607" s="16"/>
      <c r="AE4607" s="16"/>
    </row>
    <row r="4608" spans="2:31" ht="12">
      <c r="B4608" s="16"/>
      <c r="C4608" s="16"/>
      <c r="J4608" s="16"/>
      <c r="S4608" s="16"/>
      <c r="T4608" s="16"/>
      <c r="U4608" s="16"/>
      <c r="V4608" s="16"/>
      <c r="X4608" s="16"/>
      <c r="Z4608" s="16"/>
      <c r="AA4608" s="16"/>
      <c r="AE4608" s="16"/>
    </row>
    <row r="4609" spans="2:31" ht="12">
      <c r="B4609" s="16"/>
      <c r="C4609" s="16"/>
      <c r="J4609" s="16"/>
      <c r="S4609" s="16"/>
      <c r="T4609" s="16"/>
      <c r="U4609" s="16"/>
      <c r="V4609" s="16"/>
      <c r="X4609" s="16"/>
      <c r="Z4609" s="16"/>
      <c r="AA4609" s="16"/>
      <c r="AE4609" s="16"/>
    </row>
    <row r="4610" spans="2:31" ht="12">
      <c r="B4610" s="16"/>
      <c r="C4610" s="16"/>
      <c r="J4610" s="16"/>
      <c r="S4610" s="16"/>
      <c r="T4610" s="16"/>
      <c r="U4610" s="16"/>
      <c r="V4610" s="16"/>
      <c r="X4610" s="16"/>
      <c r="Z4610" s="16"/>
      <c r="AA4610" s="16"/>
      <c r="AE4610" s="16"/>
    </row>
    <row r="4611" spans="2:31" ht="12">
      <c r="B4611" s="16"/>
      <c r="C4611" s="16"/>
      <c r="J4611" s="16"/>
      <c r="S4611" s="16"/>
      <c r="T4611" s="16"/>
      <c r="U4611" s="16"/>
      <c r="V4611" s="16"/>
      <c r="X4611" s="16"/>
      <c r="Z4611" s="16"/>
      <c r="AA4611" s="16"/>
      <c r="AE4611" s="16"/>
    </row>
    <row r="4612" spans="2:31" ht="12">
      <c r="B4612" s="16"/>
      <c r="C4612" s="16"/>
      <c r="J4612" s="16"/>
      <c r="S4612" s="16"/>
      <c r="T4612" s="16"/>
      <c r="U4612" s="16"/>
      <c r="V4612" s="16"/>
      <c r="X4612" s="16"/>
      <c r="Z4612" s="16"/>
      <c r="AA4612" s="16"/>
      <c r="AE4612" s="16"/>
    </row>
    <row r="4613" spans="2:31" ht="12">
      <c r="B4613" s="16"/>
      <c r="C4613" s="16"/>
      <c r="J4613" s="16"/>
      <c r="S4613" s="16"/>
      <c r="T4613" s="16"/>
      <c r="U4613" s="16"/>
      <c r="V4613" s="16"/>
      <c r="X4613" s="16"/>
      <c r="Z4613" s="16"/>
      <c r="AA4613" s="16"/>
      <c r="AE4613" s="16"/>
    </row>
    <row r="4614" spans="2:31" ht="12">
      <c r="B4614" s="16"/>
      <c r="C4614" s="16"/>
      <c r="J4614" s="16"/>
      <c r="S4614" s="16"/>
      <c r="T4614" s="16"/>
      <c r="U4614" s="16"/>
      <c r="V4614" s="16"/>
      <c r="X4614" s="16"/>
      <c r="Z4614" s="16"/>
      <c r="AA4614" s="16"/>
      <c r="AE4614" s="16"/>
    </row>
    <row r="4615" spans="2:31" ht="12">
      <c r="B4615" s="16"/>
      <c r="C4615" s="16"/>
      <c r="J4615" s="16"/>
      <c r="S4615" s="16"/>
      <c r="T4615" s="16"/>
      <c r="U4615" s="16"/>
      <c r="V4615" s="16"/>
      <c r="X4615" s="16"/>
      <c r="Z4615" s="16"/>
      <c r="AA4615" s="16"/>
      <c r="AE4615" s="16"/>
    </row>
    <row r="4616" spans="2:31" ht="12">
      <c r="B4616" s="16"/>
      <c r="C4616" s="16"/>
      <c r="J4616" s="16"/>
      <c r="S4616" s="16"/>
      <c r="T4616" s="16"/>
      <c r="U4616" s="16"/>
      <c r="V4616" s="16"/>
      <c r="X4616" s="16"/>
      <c r="Z4616" s="16"/>
      <c r="AA4616" s="16"/>
      <c r="AE4616" s="16"/>
    </row>
    <row r="4617" spans="2:31" ht="12">
      <c r="B4617" s="16"/>
      <c r="C4617" s="16"/>
      <c r="J4617" s="16"/>
      <c r="S4617" s="16"/>
      <c r="T4617" s="16"/>
      <c r="U4617" s="16"/>
      <c r="V4617" s="16"/>
      <c r="X4617" s="16"/>
      <c r="Z4617" s="16"/>
      <c r="AA4617" s="16"/>
      <c r="AE4617" s="16"/>
    </row>
    <row r="4618" spans="2:31" ht="12">
      <c r="B4618" s="16"/>
      <c r="C4618" s="16"/>
      <c r="J4618" s="16"/>
      <c r="S4618" s="16"/>
      <c r="T4618" s="16"/>
      <c r="U4618" s="16"/>
      <c r="V4618" s="16"/>
      <c r="X4618" s="16"/>
      <c r="Z4618" s="16"/>
      <c r="AA4618" s="16"/>
      <c r="AE4618" s="16"/>
    </row>
    <row r="4619" spans="2:31" ht="12">
      <c r="B4619" s="16"/>
      <c r="C4619" s="16"/>
      <c r="J4619" s="16"/>
      <c r="S4619" s="16"/>
      <c r="T4619" s="16"/>
      <c r="U4619" s="16"/>
      <c r="V4619" s="16"/>
      <c r="X4619" s="16"/>
      <c r="Z4619" s="16"/>
      <c r="AA4619" s="16"/>
      <c r="AE4619" s="16"/>
    </row>
    <row r="4620" spans="2:31" ht="12">
      <c r="B4620" s="16"/>
      <c r="C4620" s="16"/>
      <c r="J4620" s="16"/>
      <c r="S4620" s="16"/>
      <c r="T4620" s="16"/>
      <c r="U4620" s="16"/>
      <c r="V4620" s="16"/>
      <c r="X4620" s="16"/>
      <c r="Z4620" s="16"/>
      <c r="AA4620" s="16"/>
      <c r="AE4620" s="16"/>
    </row>
    <row r="4621" spans="2:31" ht="12">
      <c r="B4621" s="16"/>
      <c r="C4621" s="16"/>
      <c r="J4621" s="16"/>
      <c r="S4621" s="16"/>
      <c r="T4621" s="16"/>
      <c r="U4621" s="16"/>
      <c r="V4621" s="16"/>
      <c r="X4621" s="16"/>
      <c r="Z4621" s="16"/>
      <c r="AA4621" s="16"/>
      <c r="AE4621" s="16"/>
    </row>
    <row r="4622" spans="2:31" ht="12">
      <c r="B4622" s="16"/>
      <c r="C4622" s="16"/>
      <c r="J4622" s="16"/>
      <c r="S4622" s="16"/>
      <c r="T4622" s="16"/>
      <c r="U4622" s="16"/>
      <c r="V4622" s="16"/>
      <c r="X4622" s="16"/>
      <c r="Z4622" s="16"/>
      <c r="AA4622" s="16"/>
      <c r="AE4622" s="16"/>
    </row>
    <row r="4623" spans="2:31" ht="12">
      <c r="B4623" s="16"/>
      <c r="C4623" s="16"/>
      <c r="J4623" s="16"/>
      <c r="S4623" s="16"/>
      <c r="T4623" s="16"/>
      <c r="U4623" s="16"/>
      <c r="V4623" s="16"/>
      <c r="X4623" s="16"/>
      <c r="Z4623" s="16"/>
      <c r="AA4623" s="16"/>
      <c r="AE4623" s="16"/>
    </row>
    <row r="4624" spans="2:31" ht="12">
      <c r="B4624" s="16"/>
      <c r="C4624" s="16"/>
      <c r="J4624" s="16"/>
      <c r="S4624" s="16"/>
      <c r="T4624" s="16"/>
      <c r="U4624" s="16"/>
      <c r="V4624" s="16"/>
      <c r="X4624" s="16"/>
      <c r="Z4624" s="16"/>
      <c r="AA4624" s="16"/>
      <c r="AE4624" s="16"/>
    </row>
    <row r="4625" spans="2:31" ht="12">
      <c r="B4625" s="16"/>
      <c r="C4625" s="16"/>
      <c r="J4625" s="16"/>
      <c r="S4625" s="16"/>
      <c r="T4625" s="16"/>
      <c r="U4625" s="16"/>
      <c r="V4625" s="16"/>
      <c r="X4625" s="16"/>
      <c r="Z4625" s="16"/>
      <c r="AA4625" s="16"/>
      <c r="AE4625" s="16"/>
    </row>
    <row r="4626" spans="2:31" ht="12">
      <c r="B4626" s="16"/>
      <c r="C4626" s="16"/>
      <c r="J4626" s="16"/>
      <c r="S4626" s="16"/>
      <c r="T4626" s="16"/>
      <c r="U4626" s="16"/>
      <c r="V4626" s="16"/>
      <c r="X4626" s="16"/>
      <c r="Z4626" s="16"/>
      <c r="AA4626" s="16"/>
      <c r="AE4626" s="16"/>
    </row>
    <row r="4627" spans="2:31" ht="12">
      <c r="B4627" s="16"/>
      <c r="C4627" s="16"/>
      <c r="J4627" s="16"/>
      <c r="S4627" s="16"/>
      <c r="T4627" s="16"/>
      <c r="U4627" s="16"/>
      <c r="V4627" s="16"/>
      <c r="X4627" s="16"/>
      <c r="Z4627" s="16"/>
      <c r="AA4627" s="16"/>
      <c r="AE4627" s="16"/>
    </row>
    <row r="4628" spans="2:31" ht="12">
      <c r="B4628" s="16"/>
      <c r="C4628" s="16"/>
      <c r="J4628" s="16"/>
      <c r="S4628" s="16"/>
      <c r="T4628" s="16"/>
      <c r="U4628" s="16"/>
      <c r="V4628" s="16"/>
      <c r="X4628" s="16"/>
      <c r="Z4628" s="16"/>
      <c r="AA4628" s="16"/>
      <c r="AE4628" s="16"/>
    </row>
    <row r="4629" spans="2:31" ht="12">
      <c r="B4629" s="16"/>
      <c r="C4629" s="16"/>
      <c r="J4629" s="16"/>
      <c r="S4629" s="16"/>
      <c r="T4629" s="16"/>
      <c r="U4629" s="16"/>
      <c r="V4629" s="16"/>
      <c r="X4629" s="16"/>
      <c r="Z4629" s="16"/>
      <c r="AA4629" s="16"/>
      <c r="AE4629" s="16"/>
    </row>
    <row r="4630" spans="2:31" ht="12">
      <c r="B4630" s="16"/>
      <c r="C4630" s="16"/>
      <c r="J4630" s="16"/>
      <c r="S4630" s="16"/>
      <c r="T4630" s="16"/>
      <c r="U4630" s="16"/>
      <c r="V4630" s="16"/>
      <c r="X4630" s="16"/>
      <c r="Z4630" s="16"/>
      <c r="AA4630" s="16"/>
      <c r="AE4630" s="16"/>
    </row>
    <row r="4631" spans="2:31" ht="12">
      <c r="B4631" s="16"/>
      <c r="C4631" s="16"/>
      <c r="J4631" s="16"/>
      <c r="S4631" s="16"/>
      <c r="T4631" s="16"/>
      <c r="U4631" s="16"/>
      <c r="V4631" s="16"/>
      <c r="X4631" s="16"/>
      <c r="Z4631" s="16"/>
      <c r="AA4631" s="16"/>
      <c r="AE4631" s="16"/>
    </row>
    <row r="4632" spans="2:31" ht="12">
      <c r="B4632" s="16"/>
      <c r="C4632" s="16"/>
      <c r="J4632" s="16"/>
      <c r="S4632" s="16"/>
      <c r="T4632" s="16"/>
      <c r="U4632" s="16"/>
      <c r="V4632" s="16"/>
      <c r="X4632" s="16"/>
      <c r="Z4632" s="16"/>
      <c r="AA4632" s="16"/>
      <c r="AE4632" s="16"/>
    </row>
    <row r="4633" spans="2:31" ht="12">
      <c r="B4633" s="16"/>
      <c r="C4633" s="16"/>
      <c r="J4633" s="16"/>
      <c r="S4633" s="16"/>
      <c r="T4633" s="16"/>
      <c r="U4633" s="16"/>
      <c r="V4633" s="16"/>
      <c r="X4633" s="16"/>
      <c r="Z4633" s="16"/>
      <c r="AA4633" s="16"/>
      <c r="AE4633" s="16"/>
    </row>
    <row r="4634" spans="2:31" ht="12">
      <c r="B4634" s="16"/>
      <c r="C4634" s="16"/>
      <c r="J4634" s="16"/>
      <c r="S4634" s="16"/>
      <c r="T4634" s="16"/>
      <c r="U4634" s="16"/>
      <c r="V4634" s="16"/>
      <c r="X4634" s="16"/>
      <c r="Z4634" s="16"/>
      <c r="AA4634" s="16"/>
      <c r="AE4634" s="16"/>
    </row>
    <row r="4635" spans="2:31" ht="12">
      <c r="B4635" s="16"/>
      <c r="C4635" s="16"/>
      <c r="J4635" s="16"/>
      <c r="S4635" s="16"/>
      <c r="T4635" s="16"/>
      <c r="U4635" s="16"/>
      <c r="V4635" s="16"/>
      <c r="X4635" s="16"/>
      <c r="Z4635" s="16"/>
      <c r="AA4635" s="16"/>
      <c r="AE4635" s="16"/>
    </row>
    <row r="4636" spans="2:31" ht="12">
      <c r="B4636" s="16"/>
      <c r="C4636" s="16"/>
      <c r="J4636" s="16"/>
      <c r="S4636" s="16"/>
      <c r="T4636" s="16"/>
      <c r="U4636" s="16"/>
      <c r="V4636" s="16"/>
      <c r="X4636" s="16"/>
      <c r="Z4636" s="16"/>
      <c r="AA4636" s="16"/>
      <c r="AE4636" s="16"/>
    </row>
    <row r="4637" spans="2:31" ht="12">
      <c r="B4637" s="16"/>
      <c r="C4637" s="16"/>
      <c r="J4637" s="16"/>
      <c r="S4637" s="16"/>
      <c r="T4637" s="16"/>
      <c r="U4637" s="16"/>
      <c r="V4637" s="16"/>
      <c r="X4637" s="16"/>
      <c r="Z4637" s="16"/>
      <c r="AA4637" s="16"/>
      <c r="AE4637" s="16"/>
    </row>
    <row r="4638" spans="2:31" ht="12">
      <c r="B4638" s="16"/>
      <c r="C4638" s="16"/>
      <c r="J4638" s="16"/>
      <c r="S4638" s="16"/>
      <c r="T4638" s="16"/>
      <c r="U4638" s="16"/>
      <c r="V4638" s="16"/>
      <c r="X4638" s="16"/>
      <c r="Z4638" s="16"/>
      <c r="AA4638" s="16"/>
      <c r="AE4638" s="16"/>
    </row>
    <row r="4639" spans="2:31" ht="12">
      <c r="B4639" s="16"/>
      <c r="C4639" s="16"/>
      <c r="J4639" s="16"/>
      <c r="S4639" s="16"/>
      <c r="T4639" s="16"/>
      <c r="U4639" s="16"/>
      <c r="V4639" s="16"/>
      <c r="X4639" s="16"/>
      <c r="Z4639" s="16"/>
      <c r="AA4639" s="16"/>
      <c r="AE4639" s="16"/>
    </row>
    <row r="4640" spans="2:31" ht="12">
      <c r="B4640" s="16"/>
      <c r="C4640" s="16"/>
      <c r="J4640" s="16"/>
      <c r="S4640" s="16"/>
      <c r="T4640" s="16"/>
      <c r="U4640" s="16"/>
      <c r="V4640" s="16"/>
      <c r="X4640" s="16"/>
      <c r="Z4640" s="16"/>
      <c r="AA4640" s="16"/>
      <c r="AE4640" s="16"/>
    </row>
    <row r="4641" spans="2:31" ht="12">
      <c r="B4641" s="16"/>
      <c r="C4641" s="16"/>
      <c r="J4641" s="16"/>
      <c r="S4641" s="16"/>
      <c r="T4641" s="16"/>
      <c r="U4641" s="16"/>
      <c r="V4641" s="16"/>
      <c r="X4641" s="16"/>
      <c r="Z4641" s="16"/>
      <c r="AA4641" s="16"/>
      <c r="AE4641" s="16"/>
    </row>
    <row r="4642" spans="2:31" ht="12">
      <c r="B4642" s="16"/>
      <c r="C4642" s="16"/>
      <c r="J4642" s="16"/>
      <c r="S4642" s="16"/>
      <c r="T4642" s="16"/>
      <c r="U4642" s="16"/>
      <c r="V4642" s="16"/>
      <c r="X4642" s="16"/>
      <c r="Z4642" s="16"/>
      <c r="AA4642" s="16"/>
      <c r="AE4642" s="16"/>
    </row>
    <row r="4643" spans="2:31" ht="12">
      <c r="B4643" s="16"/>
      <c r="C4643" s="16"/>
      <c r="J4643" s="16"/>
      <c r="S4643" s="16"/>
      <c r="T4643" s="16"/>
      <c r="U4643" s="16"/>
      <c r="V4643" s="16"/>
      <c r="X4643" s="16"/>
      <c r="Z4643" s="16"/>
      <c r="AA4643" s="16"/>
      <c r="AE4643" s="16"/>
    </row>
    <row r="4644" spans="2:31" ht="12">
      <c r="B4644" s="16"/>
      <c r="C4644" s="16"/>
      <c r="J4644" s="16"/>
      <c r="S4644" s="16"/>
      <c r="T4644" s="16"/>
      <c r="U4644" s="16"/>
      <c r="V4644" s="16"/>
      <c r="X4644" s="16"/>
      <c r="Z4644" s="16"/>
      <c r="AA4644" s="16"/>
      <c r="AE4644" s="16"/>
    </row>
    <row r="4645" spans="2:31" ht="12">
      <c r="B4645" s="16"/>
      <c r="C4645" s="16"/>
      <c r="J4645" s="16"/>
      <c r="S4645" s="16"/>
      <c r="T4645" s="16"/>
      <c r="U4645" s="16"/>
      <c r="V4645" s="16"/>
      <c r="X4645" s="16"/>
      <c r="Z4645" s="16"/>
      <c r="AA4645" s="16"/>
      <c r="AE4645" s="16"/>
    </row>
    <row r="4646" spans="2:31" ht="12">
      <c r="B4646" s="16"/>
      <c r="C4646" s="16"/>
      <c r="J4646" s="16"/>
      <c r="S4646" s="16"/>
      <c r="T4646" s="16"/>
      <c r="U4646" s="16"/>
      <c r="V4646" s="16"/>
      <c r="X4646" s="16"/>
      <c r="Z4646" s="16"/>
      <c r="AA4646" s="16"/>
      <c r="AE4646" s="16"/>
    </row>
    <row r="4647" spans="2:31" ht="12">
      <c r="B4647" s="16"/>
      <c r="C4647" s="16"/>
      <c r="J4647" s="16"/>
      <c r="S4647" s="16"/>
      <c r="T4647" s="16"/>
      <c r="U4647" s="16"/>
      <c r="V4647" s="16"/>
      <c r="X4647" s="16"/>
      <c r="Z4647" s="16"/>
      <c r="AA4647" s="16"/>
      <c r="AE4647" s="16"/>
    </row>
    <row r="4648" spans="2:31" ht="12">
      <c r="B4648" s="16"/>
      <c r="C4648" s="16"/>
      <c r="J4648" s="16"/>
      <c r="S4648" s="16"/>
      <c r="T4648" s="16"/>
      <c r="U4648" s="16"/>
      <c r="V4648" s="16"/>
      <c r="X4648" s="16"/>
      <c r="Z4648" s="16"/>
      <c r="AA4648" s="16"/>
      <c r="AE4648" s="16"/>
    </row>
    <row r="4649" spans="2:31" ht="12">
      <c r="B4649" s="16"/>
      <c r="C4649" s="16"/>
      <c r="J4649" s="16"/>
      <c r="S4649" s="16"/>
      <c r="T4649" s="16"/>
      <c r="U4649" s="16"/>
      <c r="V4649" s="16"/>
      <c r="X4649" s="16"/>
      <c r="Z4649" s="16"/>
      <c r="AA4649" s="16"/>
      <c r="AE4649" s="16"/>
    </row>
    <row r="4650" spans="2:31" ht="12">
      <c r="B4650" s="16"/>
      <c r="C4650" s="16"/>
      <c r="J4650" s="16"/>
      <c r="S4650" s="16"/>
      <c r="T4650" s="16"/>
      <c r="U4650" s="16"/>
      <c r="V4650" s="16"/>
      <c r="X4650" s="16"/>
      <c r="Z4650" s="16"/>
      <c r="AA4650" s="16"/>
      <c r="AE4650" s="16"/>
    </row>
    <row r="4651" spans="2:31" ht="12">
      <c r="B4651" s="16"/>
      <c r="C4651" s="16"/>
      <c r="J4651" s="16"/>
      <c r="S4651" s="16"/>
      <c r="T4651" s="16"/>
      <c r="U4651" s="16"/>
      <c r="V4651" s="16"/>
      <c r="X4651" s="16"/>
      <c r="Z4651" s="16"/>
      <c r="AA4651" s="16"/>
      <c r="AE4651" s="16"/>
    </row>
    <row r="4652" spans="2:31" ht="12">
      <c r="B4652" s="16"/>
      <c r="C4652" s="16"/>
      <c r="J4652" s="16"/>
      <c r="S4652" s="16"/>
      <c r="T4652" s="16"/>
      <c r="U4652" s="16"/>
      <c r="V4652" s="16"/>
      <c r="X4652" s="16"/>
      <c r="Z4652" s="16"/>
      <c r="AA4652" s="16"/>
      <c r="AE4652" s="16"/>
    </row>
    <row r="4653" spans="2:31" ht="12">
      <c r="B4653" s="16"/>
      <c r="C4653" s="16"/>
      <c r="J4653" s="16"/>
      <c r="S4653" s="16"/>
      <c r="T4653" s="16"/>
      <c r="U4653" s="16"/>
      <c r="V4653" s="16"/>
      <c r="X4653" s="16"/>
      <c r="Z4653" s="16"/>
      <c r="AA4653" s="16"/>
      <c r="AE4653" s="16"/>
    </row>
    <row r="4654" spans="2:31" ht="12">
      <c r="B4654" s="16"/>
      <c r="C4654" s="16"/>
      <c r="J4654" s="16"/>
      <c r="S4654" s="16"/>
      <c r="T4654" s="16"/>
      <c r="U4654" s="16"/>
      <c r="V4654" s="16"/>
      <c r="X4654" s="16"/>
      <c r="Z4654" s="16"/>
      <c r="AA4654" s="16"/>
      <c r="AE4654" s="16"/>
    </row>
    <row r="4655" spans="2:31" ht="12">
      <c r="B4655" s="16"/>
      <c r="C4655" s="16"/>
      <c r="J4655" s="16"/>
      <c r="S4655" s="16"/>
      <c r="T4655" s="16"/>
      <c r="U4655" s="16"/>
      <c r="V4655" s="16"/>
      <c r="X4655" s="16"/>
      <c r="Z4655" s="16"/>
      <c r="AA4655" s="16"/>
      <c r="AE4655" s="16"/>
    </row>
    <row r="4656" spans="2:31" ht="12">
      <c r="B4656" s="16"/>
      <c r="C4656" s="16"/>
      <c r="J4656" s="16"/>
      <c r="S4656" s="16"/>
      <c r="T4656" s="16"/>
      <c r="U4656" s="16"/>
      <c r="V4656" s="16"/>
      <c r="X4656" s="16"/>
      <c r="Z4656" s="16"/>
      <c r="AA4656" s="16"/>
      <c r="AE4656" s="16"/>
    </row>
    <row r="4657" spans="2:31" ht="12">
      <c r="B4657" s="16"/>
      <c r="C4657" s="16"/>
      <c r="J4657" s="16"/>
      <c r="S4657" s="16"/>
      <c r="T4657" s="16"/>
      <c r="U4657" s="16"/>
      <c r="V4657" s="16"/>
      <c r="X4657" s="16"/>
      <c r="Z4657" s="16"/>
      <c r="AA4657" s="16"/>
      <c r="AE4657" s="16"/>
    </row>
    <row r="4658" spans="2:31" ht="12">
      <c r="B4658" s="16"/>
      <c r="C4658" s="16"/>
      <c r="J4658" s="16"/>
      <c r="S4658" s="16"/>
      <c r="T4658" s="16"/>
      <c r="U4658" s="16"/>
      <c r="V4658" s="16"/>
      <c r="X4658" s="16"/>
      <c r="Z4658" s="16"/>
      <c r="AA4658" s="16"/>
      <c r="AE4658" s="16"/>
    </row>
    <row r="4659" spans="2:31" ht="12">
      <c r="B4659" s="16"/>
      <c r="C4659" s="16"/>
      <c r="J4659" s="16"/>
      <c r="S4659" s="16"/>
      <c r="T4659" s="16"/>
      <c r="U4659" s="16"/>
      <c r="V4659" s="16"/>
      <c r="X4659" s="16"/>
      <c r="Z4659" s="16"/>
      <c r="AA4659" s="16"/>
      <c r="AE4659" s="16"/>
    </row>
    <row r="4660" spans="2:31" ht="12">
      <c r="B4660" s="16"/>
      <c r="C4660" s="16"/>
      <c r="J4660" s="16"/>
      <c r="S4660" s="16"/>
      <c r="T4660" s="16"/>
      <c r="U4660" s="16"/>
      <c r="V4660" s="16"/>
      <c r="X4660" s="16"/>
      <c r="Z4660" s="16"/>
      <c r="AA4660" s="16"/>
      <c r="AE4660" s="16"/>
    </row>
    <row r="4661" spans="2:31" ht="12">
      <c r="B4661" s="16"/>
      <c r="C4661" s="16"/>
      <c r="J4661" s="16"/>
      <c r="S4661" s="16"/>
      <c r="T4661" s="16"/>
      <c r="U4661" s="16"/>
      <c r="V4661" s="16"/>
      <c r="X4661" s="16"/>
      <c r="Z4661" s="16"/>
      <c r="AA4661" s="16"/>
      <c r="AE4661" s="16"/>
    </row>
    <row r="4662" spans="2:31" ht="12">
      <c r="B4662" s="16"/>
      <c r="C4662" s="16"/>
      <c r="J4662" s="16"/>
      <c r="S4662" s="16"/>
      <c r="T4662" s="16"/>
      <c r="U4662" s="16"/>
      <c r="V4662" s="16"/>
      <c r="X4662" s="16"/>
      <c r="Z4662" s="16"/>
      <c r="AA4662" s="16"/>
      <c r="AE4662" s="16"/>
    </row>
    <row r="4663" spans="2:31" ht="12">
      <c r="B4663" s="16"/>
      <c r="C4663" s="16"/>
      <c r="J4663" s="16"/>
      <c r="S4663" s="16"/>
      <c r="T4663" s="16"/>
      <c r="U4663" s="16"/>
      <c r="V4663" s="16"/>
      <c r="X4663" s="16"/>
      <c r="Z4663" s="16"/>
      <c r="AA4663" s="16"/>
      <c r="AE4663" s="16"/>
    </row>
    <row r="4664" spans="2:31" ht="12">
      <c r="B4664" s="16"/>
      <c r="C4664" s="16"/>
      <c r="J4664" s="16"/>
      <c r="S4664" s="16"/>
      <c r="T4664" s="16"/>
      <c r="U4664" s="16"/>
      <c r="V4664" s="16"/>
      <c r="X4664" s="16"/>
      <c r="Z4664" s="16"/>
      <c r="AA4664" s="16"/>
      <c r="AE4664" s="16"/>
    </row>
    <row r="4665" spans="2:31" ht="12">
      <c r="B4665" s="16"/>
      <c r="C4665" s="16"/>
      <c r="J4665" s="16"/>
      <c r="S4665" s="16"/>
      <c r="T4665" s="16"/>
      <c r="U4665" s="16"/>
      <c r="V4665" s="16"/>
      <c r="X4665" s="16"/>
      <c r="Z4665" s="16"/>
      <c r="AA4665" s="16"/>
      <c r="AE4665" s="16"/>
    </row>
    <row r="4666" spans="2:31" ht="12">
      <c r="B4666" s="16"/>
      <c r="C4666" s="16"/>
      <c r="J4666" s="16"/>
      <c r="S4666" s="16"/>
      <c r="T4666" s="16"/>
      <c r="U4666" s="16"/>
      <c r="V4666" s="16"/>
      <c r="X4666" s="16"/>
      <c r="Z4666" s="16"/>
      <c r="AA4666" s="16"/>
      <c r="AE4666" s="16"/>
    </row>
    <row r="4667" spans="2:31" ht="12">
      <c r="B4667" s="16"/>
      <c r="C4667" s="16"/>
      <c r="J4667" s="16"/>
      <c r="S4667" s="16"/>
      <c r="T4667" s="16"/>
      <c r="U4667" s="16"/>
      <c r="V4667" s="16"/>
      <c r="X4667" s="16"/>
      <c r="Z4667" s="16"/>
      <c r="AA4667" s="16"/>
      <c r="AE4667" s="16"/>
    </row>
    <row r="4668" spans="2:31" ht="12">
      <c r="B4668" s="16"/>
      <c r="C4668" s="16"/>
      <c r="J4668" s="16"/>
      <c r="S4668" s="16"/>
      <c r="T4668" s="16"/>
      <c r="U4668" s="16"/>
      <c r="V4668" s="16"/>
      <c r="X4668" s="16"/>
      <c r="Z4668" s="16"/>
      <c r="AA4668" s="16"/>
      <c r="AE4668" s="16"/>
    </row>
    <row r="4669" spans="2:31" ht="12">
      <c r="B4669" s="16"/>
      <c r="C4669" s="16"/>
      <c r="J4669" s="16"/>
      <c r="S4669" s="16"/>
      <c r="T4669" s="16"/>
      <c r="U4669" s="16"/>
      <c r="V4669" s="16"/>
      <c r="X4669" s="16"/>
      <c r="Z4669" s="16"/>
      <c r="AA4669" s="16"/>
      <c r="AE4669" s="16"/>
    </row>
    <row r="4670" spans="2:31" ht="12">
      <c r="B4670" s="16"/>
      <c r="C4670" s="16"/>
      <c r="J4670" s="16"/>
      <c r="S4670" s="16"/>
      <c r="T4670" s="16"/>
      <c r="U4670" s="16"/>
      <c r="V4670" s="16"/>
      <c r="X4670" s="16"/>
      <c r="Z4670" s="16"/>
      <c r="AA4670" s="16"/>
      <c r="AE4670" s="16"/>
    </row>
    <row r="4671" spans="2:31" ht="12">
      <c r="B4671" s="16"/>
      <c r="C4671" s="16"/>
      <c r="J4671" s="16"/>
      <c r="S4671" s="16"/>
      <c r="T4671" s="16"/>
      <c r="U4671" s="16"/>
      <c r="V4671" s="16"/>
      <c r="X4671" s="16"/>
      <c r="Z4671" s="16"/>
      <c r="AA4671" s="16"/>
      <c r="AE4671" s="16"/>
    </row>
    <row r="4672" spans="2:31" ht="12">
      <c r="B4672" s="16"/>
      <c r="C4672" s="16"/>
      <c r="J4672" s="16"/>
      <c r="S4672" s="16"/>
      <c r="T4672" s="16"/>
      <c r="U4672" s="16"/>
      <c r="V4672" s="16"/>
      <c r="X4672" s="16"/>
      <c r="Z4672" s="16"/>
      <c r="AA4672" s="16"/>
      <c r="AE4672" s="16"/>
    </row>
    <row r="4673" spans="2:31" ht="12">
      <c r="B4673" s="16"/>
      <c r="C4673" s="16"/>
      <c r="J4673" s="16"/>
      <c r="S4673" s="16"/>
      <c r="T4673" s="16"/>
      <c r="U4673" s="16"/>
      <c r="V4673" s="16"/>
      <c r="X4673" s="16"/>
      <c r="Z4673" s="16"/>
      <c r="AA4673" s="16"/>
      <c r="AE4673" s="16"/>
    </row>
    <row r="4674" spans="2:31" ht="12">
      <c r="B4674" s="16"/>
      <c r="C4674" s="16"/>
      <c r="J4674" s="16"/>
      <c r="S4674" s="16"/>
      <c r="T4674" s="16"/>
      <c r="U4674" s="16"/>
      <c r="V4674" s="16"/>
      <c r="X4674" s="16"/>
      <c r="Z4674" s="16"/>
      <c r="AA4674" s="16"/>
      <c r="AE4674" s="16"/>
    </row>
    <row r="4675" spans="2:31" ht="12">
      <c r="B4675" s="16"/>
      <c r="C4675" s="16"/>
      <c r="J4675" s="16"/>
      <c r="S4675" s="16"/>
      <c r="T4675" s="16"/>
      <c r="U4675" s="16"/>
      <c r="V4675" s="16"/>
      <c r="X4675" s="16"/>
      <c r="Z4675" s="16"/>
      <c r="AA4675" s="16"/>
      <c r="AE4675" s="16"/>
    </row>
    <row r="4676" spans="2:31" ht="12">
      <c r="B4676" s="16"/>
      <c r="C4676" s="16"/>
      <c r="J4676" s="16"/>
      <c r="S4676" s="16"/>
      <c r="T4676" s="16"/>
      <c r="U4676" s="16"/>
      <c r="V4676" s="16"/>
      <c r="X4676" s="16"/>
      <c r="Z4676" s="16"/>
      <c r="AA4676" s="16"/>
      <c r="AE4676" s="16"/>
    </row>
    <row r="4677" spans="2:31" ht="12">
      <c r="B4677" s="16"/>
      <c r="C4677" s="16"/>
      <c r="J4677" s="16"/>
      <c r="S4677" s="16"/>
      <c r="T4677" s="16"/>
      <c r="U4677" s="16"/>
      <c r="V4677" s="16"/>
      <c r="X4677" s="16"/>
      <c r="Z4677" s="16"/>
      <c r="AA4677" s="16"/>
      <c r="AE4677" s="16"/>
    </row>
    <row r="4678" spans="2:31" ht="12">
      <c r="B4678" s="16"/>
      <c r="C4678" s="16"/>
      <c r="J4678" s="16"/>
      <c r="S4678" s="16"/>
      <c r="T4678" s="16"/>
      <c r="U4678" s="16"/>
      <c r="V4678" s="16"/>
      <c r="X4678" s="16"/>
      <c r="Z4678" s="16"/>
      <c r="AA4678" s="16"/>
      <c r="AE4678" s="16"/>
    </row>
    <row r="4679" spans="2:31" ht="12">
      <c r="B4679" s="16"/>
      <c r="C4679" s="16"/>
      <c r="J4679" s="16"/>
      <c r="S4679" s="16"/>
      <c r="T4679" s="16"/>
      <c r="U4679" s="16"/>
      <c r="V4679" s="16"/>
      <c r="X4679" s="16"/>
      <c r="Z4679" s="16"/>
      <c r="AA4679" s="16"/>
      <c r="AE4679" s="16"/>
    </row>
    <row r="4680" spans="2:31" ht="12">
      <c r="B4680" s="16"/>
      <c r="C4680" s="16"/>
      <c r="J4680" s="16"/>
      <c r="S4680" s="16"/>
      <c r="T4680" s="16"/>
      <c r="U4680" s="16"/>
      <c r="V4680" s="16"/>
      <c r="X4680" s="16"/>
      <c r="Z4680" s="16"/>
      <c r="AA4680" s="16"/>
      <c r="AE4680" s="16"/>
    </row>
    <row r="4681" spans="2:31" ht="12">
      <c r="B4681" s="16"/>
      <c r="C4681" s="16"/>
      <c r="J4681" s="16"/>
      <c r="S4681" s="16"/>
      <c r="T4681" s="16"/>
      <c r="U4681" s="16"/>
      <c r="V4681" s="16"/>
      <c r="X4681" s="16"/>
      <c r="Z4681" s="16"/>
      <c r="AA4681" s="16"/>
      <c r="AE4681" s="16"/>
    </row>
    <row r="4682" spans="2:31" ht="12">
      <c r="B4682" s="16"/>
      <c r="C4682" s="16"/>
      <c r="J4682" s="16"/>
      <c r="S4682" s="16"/>
      <c r="T4682" s="16"/>
      <c r="U4682" s="16"/>
      <c r="V4682" s="16"/>
      <c r="X4682" s="16"/>
      <c r="Z4682" s="16"/>
      <c r="AA4682" s="16"/>
      <c r="AE4682" s="16"/>
    </row>
    <row r="4683" spans="2:31" ht="12">
      <c r="B4683" s="16"/>
      <c r="C4683" s="16"/>
      <c r="J4683" s="16"/>
      <c r="S4683" s="16"/>
      <c r="T4683" s="16"/>
      <c r="U4683" s="16"/>
      <c r="V4683" s="16"/>
      <c r="X4683" s="16"/>
      <c r="Z4683" s="16"/>
      <c r="AA4683" s="16"/>
      <c r="AE4683" s="16"/>
    </row>
    <row r="4684" spans="2:31" ht="12">
      <c r="B4684" s="16"/>
      <c r="C4684" s="16"/>
      <c r="J4684" s="16"/>
      <c r="S4684" s="16"/>
      <c r="T4684" s="16"/>
      <c r="U4684" s="16"/>
      <c r="V4684" s="16"/>
      <c r="X4684" s="16"/>
      <c r="Z4684" s="16"/>
      <c r="AA4684" s="16"/>
      <c r="AE4684" s="16"/>
    </row>
    <row r="4685" spans="2:31" ht="12">
      <c r="B4685" s="16"/>
      <c r="C4685" s="16"/>
      <c r="J4685" s="16"/>
      <c r="S4685" s="16"/>
      <c r="T4685" s="16"/>
      <c r="U4685" s="16"/>
      <c r="V4685" s="16"/>
      <c r="X4685" s="16"/>
      <c r="Z4685" s="16"/>
      <c r="AA4685" s="16"/>
      <c r="AE4685" s="16"/>
    </row>
    <row r="4686" spans="2:31" ht="12">
      <c r="B4686" s="16"/>
      <c r="C4686" s="16"/>
      <c r="J4686" s="16"/>
      <c r="S4686" s="16"/>
      <c r="T4686" s="16"/>
      <c r="U4686" s="16"/>
      <c r="V4686" s="16"/>
      <c r="X4686" s="16"/>
      <c r="Z4686" s="16"/>
      <c r="AA4686" s="16"/>
      <c r="AE4686" s="16"/>
    </row>
    <row r="4687" spans="2:31" ht="12">
      <c r="B4687" s="16"/>
      <c r="C4687" s="16"/>
      <c r="J4687" s="16"/>
      <c r="S4687" s="16"/>
      <c r="T4687" s="16"/>
      <c r="U4687" s="16"/>
      <c r="V4687" s="16"/>
      <c r="X4687" s="16"/>
      <c r="Z4687" s="16"/>
      <c r="AA4687" s="16"/>
      <c r="AE4687" s="16"/>
    </row>
    <row r="4688" spans="2:31" ht="12">
      <c r="B4688" s="16"/>
      <c r="C4688" s="16"/>
      <c r="J4688" s="16"/>
      <c r="S4688" s="16"/>
      <c r="T4688" s="16"/>
      <c r="U4688" s="16"/>
      <c r="V4688" s="16"/>
      <c r="X4688" s="16"/>
      <c r="Z4688" s="16"/>
      <c r="AA4688" s="16"/>
      <c r="AE4688" s="16"/>
    </row>
    <row r="4689" spans="2:31" ht="12">
      <c r="B4689" s="16"/>
      <c r="C4689" s="16"/>
      <c r="J4689" s="16"/>
      <c r="S4689" s="16"/>
      <c r="T4689" s="16"/>
      <c r="U4689" s="16"/>
      <c r="V4689" s="16"/>
      <c r="X4689" s="16"/>
      <c r="Z4689" s="16"/>
      <c r="AA4689" s="16"/>
      <c r="AE4689" s="16"/>
    </row>
    <row r="4690" spans="2:31" ht="12">
      <c r="B4690" s="16"/>
      <c r="C4690" s="16"/>
      <c r="J4690" s="16"/>
      <c r="S4690" s="16"/>
      <c r="T4690" s="16"/>
      <c r="U4690" s="16"/>
      <c r="V4690" s="16"/>
      <c r="X4690" s="16"/>
      <c r="Z4690" s="16"/>
      <c r="AA4690" s="16"/>
      <c r="AE4690" s="16"/>
    </row>
    <row r="4691" spans="2:31" ht="12">
      <c r="B4691" s="16"/>
      <c r="C4691" s="16"/>
      <c r="J4691" s="16"/>
      <c r="S4691" s="16"/>
      <c r="T4691" s="16"/>
      <c r="U4691" s="16"/>
      <c r="V4691" s="16"/>
      <c r="X4691" s="16"/>
      <c r="Z4691" s="16"/>
      <c r="AA4691" s="16"/>
      <c r="AE4691" s="16"/>
    </row>
    <row r="4692" spans="2:31" ht="12">
      <c r="B4692" s="16"/>
      <c r="C4692" s="16"/>
      <c r="J4692" s="16"/>
      <c r="S4692" s="16"/>
      <c r="T4692" s="16"/>
      <c r="U4692" s="16"/>
      <c r="V4692" s="16"/>
      <c r="X4692" s="16"/>
      <c r="Z4692" s="16"/>
      <c r="AA4692" s="16"/>
      <c r="AE4692" s="16"/>
    </row>
    <row r="4693" spans="2:31" ht="12">
      <c r="B4693" s="16"/>
      <c r="C4693" s="16"/>
      <c r="J4693" s="16"/>
      <c r="S4693" s="16"/>
      <c r="T4693" s="16"/>
      <c r="U4693" s="16"/>
      <c r="V4693" s="16"/>
      <c r="X4693" s="16"/>
      <c r="Z4693" s="16"/>
      <c r="AA4693" s="16"/>
      <c r="AE4693" s="16"/>
    </row>
    <row r="4694" spans="2:31" ht="12">
      <c r="B4694" s="16"/>
      <c r="C4694" s="16"/>
      <c r="J4694" s="16"/>
      <c r="S4694" s="16"/>
      <c r="T4694" s="16"/>
      <c r="U4694" s="16"/>
      <c r="V4694" s="16"/>
      <c r="X4694" s="16"/>
      <c r="Z4694" s="16"/>
      <c r="AA4694" s="16"/>
      <c r="AE4694" s="16"/>
    </row>
    <row r="4695" spans="2:31" ht="12">
      <c r="B4695" s="16"/>
      <c r="C4695" s="16"/>
      <c r="J4695" s="16"/>
      <c r="S4695" s="16"/>
      <c r="T4695" s="16"/>
      <c r="U4695" s="16"/>
      <c r="V4695" s="16"/>
      <c r="X4695" s="16"/>
      <c r="Z4695" s="16"/>
      <c r="AA4695" s="16"/>
      <c r="AE4695" s="16"/>
    </row>
    <row r="4696" spans="2:31" ht="12">
      <c r="B4696" s="16"/>
      <c r="C4696" s="16"/>
      <c r="J4696" s="16"/>
      <c r="S4696" s="16"/>
      <c r="T4696" s="16"/>
      <c r="U4696" s="16"/>
      <c r="V4696" s="16"/>
      <c r="X4696" s="16"/>
      <c r="Z4696" s="16"/>
      <c r="AA4696" s="16"/>
      <c r="AE4696" s="16"/>
    </row>
    <row r="4697" spans="2:31" ht="12">
      <c r="B4697" s="16"/>
      <c r="C4697" s="16"/>
      <c r="J4697" s="16"/>
      <c r="S4697" s="16"/>
      <c r="T4697" s="16"/>
      <c r="U4697" s="16"/>
      <c r="V4697" s="16"/>
      <c r="X4697" s="16"/>
      <c r="Z4697" s="16"/>
      <c r="AA4697" s="16"/>
      <c r="AE4697" s="16"/>
    </row>
    <row r="4698" spans="2:31" ht="12">
      <c r="B4698" s="16"/>
      <c r="C4698" s="16"/>
      <c r="J4698" s="16"/>
      <c r="S4698" s="16"/>
      <c r="T4698" s="16"/>
      <c r="U4698" s="16"/>
      <c r="V4698" s="16"/>
      <c r="X4698" s="16"/>
      <c r="Z4698" s="16"/>
      <c r="AA4698" s="16"/>
      <c r="AE4698" s="16"/>
    </row>
    <row r="4699" spans="2:31" ht="12">
      <c r="B4699" s="16"/>
      <c r="C4699" s="16"/>
      <c r="J4699" s="16"/>
      <c r="S4699" s="16"/>
      <c r="T4699" s="16"/>
      <c r="U4699" s="16"/>
      <c r="V4699" s="16"/>
      <c r="X4699" s="16"/>
      <c r="Z4699" s="16"/>
      <c r="AA4699" s="16"/>
      <c r="AE4699" s="16"/>
    </row>
    <row r="4700" spans="2:31" ht="12">
      <c r="B4700" s="16"/>
      <c r="C4700" s="16"/>
      <c r="J4700" s="16"/>
      <c r="S4700" s="16"/>
      <c r="T4700" s="16"/>
      <c r="U4700" s="16"/>
      <c r="V4700" s="16"/>
      <c r="X4700" s="16"/>
      <c r="Z4700" s="16"/>
      <c r="AA4700" s="16"/>
      <c r="AE4700" s="16"/>
    </row>
    <row r="4701" spans="2:31" ht="12">
      <c r="B4701" s="16"/>
      <c r="C4701" s="16"/>
      <c r="J4701" s="16"/>
      <c r="S4701" s="16"/>
      <c r="T4701" s="16"/>
      <c r="U4701" s="16"/>
      <c r="V4701" s="16"/>
      <c r="X4701" s="16"/>
      <c r="Z4701" s="16"/>
      <c r="AA4701" s="16"/>
      <c r="AE4701" s="16"/>
    </row>
    <row r="4702" spans="2:31" ht="12">
      <c r="B4702" s="16"/>
      <c r="C4702" s="16"/>
      <c r="J4702" s="16"/>
      <c r="S4702" s="16"/>
      <c r="T4702" s="16"/>
      <c r="U4702" s="16"/>
      <c r="V4702" s="16"/>
      <c r="X4702" s="16"/>
      <c r="Z4702" s="16"/>
      <c r="AA4702" s="16"/>
      <c r="AE4702" s="16"/>
    </row>
    <row r="4703" spans="2:31" ht="12">
      <c r="B4703" s="16"/>
      <c r="C4703" s="16"/>
      <c r="J4703" s="16"/>
      <c r="S4703" s="16"/>
      <c r="T4703" s="16"/>
      <c r="U4703" s="16"/>
      <c r="V4703" s="16"/>
      <c r="X4703" s="16"/>
      <c r="Z4703" s="16"/>
      <c r="AA4703" s="16"/>
      <c r="AE4703" s="16"/>
    </row>
    <row r="4704" spans="2:31" ht="12">
      <c r="B4704" s="16"/>
      <c r="C4704" s="16"/>
      <c r="J4704" s="16"/>
      <c r="S4704" s="16"/>
      <c r="T4704" s="16"/>
      <c r="U4704" s="16"/>
      <c r="V4704" s="16"/>
      <c r="X4704" s="16"/>
      <c r="Z4704" s="16"/>
      <c r="AA4704" s="16"/>
      <c r="AE4704" s="16"/>
    </row>
    <row r="4705" spans="2:31" ht="12">
      <c r="B4705" s="16"/>
      <c r="C4705" s="16"/>
      <c r="J4705" s="16"/>
      <c r="S4705" s="16"/>
      <c r="T4705" s="16"/>
      <c r="U4705" s="16"/>
      <c r="V4705" s="16"/>
      <c r="X4705" s="16"/>
      <c r="Z4705" s="16"/>
      <c r="AA4705" s="16"/>
      <c r="AE4705" s="16"/>
    </row>
    <row r="4706" spans="2:31" ht="12">
      <c r="B4706" s="16"/>
      <c r="C4706" s="16"/>
      <c r="J4706" s="16"/>
      <c r="S4706" s="16"/>
      <c r="T4706" s="16"/>
      <c r="U4706" s="16"/>
      <c r="V4706" s="16"/>
      <c r="X4706" s="16"/>
      <c r="Z4706" s="16"/>
      <c r="AA4706" s="16"/>
      <c r="AE4706" s="16"/>
    </row>
    <row r="4707" spans="2:31" ht="12">
      <c r="B4707" s="16"/>
      <c r="C4707" s="16"/>
      <c r="J4707" s="16"/>
      <c r="S4707" s="16"/>
      <c r="T4707" s="16"/>
      <c r="U4707" s="16"/>
      <c r="V4707" s="16"/>
      <c r="X4707" s="16"/>
      <c r="Z4707" s="16"/>
      <c r="AA4707" s="16"/>
      <c r="AE4707" s="16"/>
    </row>
    <row r="4708" spans="2:31" ht="12">
      <c r="B4708" s="16"/>
      <c r="C4708" s="16"/>
      <c r="J4708" s="16"/>
      <c r="S4708" s="16"/>
      <c r="T4708" s="16"/>
      <c r="U4708" s="16"/>
      <c r="V4708" s="16"/>
      <c r="X4708" s="16"/>
      <c r="Z4708" s="16"/>
      <c r="AA4708" s="16"/>
      <c r="AE4708" s="16"/>
    </row>
    <row r="4709" spans="2:31" ht="12">
      <c r="B4709" s="16"/>
      <c r="C4709" s="16"/>
      <c r="J4709" s="16"/>
      <c r="S4709" s="16"/>
      <c r="T4709" s="16"/>
      <c r="U4709" s="16"/>
      <c r="V4709" s="16"/>
      <c r="X4709" s="16"/>
      <c r="Z4709" s="16"/>
      <c r="AA4709" s="16"/>
      <c r="AE4709" s="16"/>
    </row>
    <row r="4710" spans="2:31" ht="12">
      <c r="B4710" s="16"/>
      <c r="C4710" s="16"/>
      <c r="J4710" s="16"/>
      <c r="S4710" s="16"/>
      <c r="T4710" s="16"/>
      <c r="U4710" s="16"/>
      <c r="V4710" s="16"/>
      <c r="X4710" s="16"/>
      <c r="Z4710" s="16"/>
      <c r="AA4710" s="16"/>
      <c r="AE4710" s="16"/>
    </row>
    <row r="4711" spans="2:31" ht="12">
      <c r="B4711" s="16"/>
      <c r="C4711" s="16"/>
      <c r="J4711" s="16"/>
      <c r="S4711" s="16"/>
      <c r="T4711" s="16"/>
      <c r="U4711" s="16"/>
      <c r="V4711" s="16"/>
      <c r="X4711" s="16"/>
      <c r="Z4711" s="16"/>
      <c r="AA4711" s="16"/>
      <c r="AE4711" s="16"/>
    </row>
    <row r="4712" spans="2:31" ht="12">
      <c r="B4712" s="16"/>
      <c r="C4712" s="16"/>
      <c r="J4712" s="16"/>
      <c r="S4712" s="16"/>
      <c r="T4712" s="16"/>
      <c r="U4712" s="16"/>
      <c r="V4712" s="16"/>
      <c r="X4712" s="16"/>
      <c r="Z4712" s="16"/>
      <c r="AA4712" s="16"/>
      <c r="AE4712" s="16"/>
    </row>
    <row r="4713" spans="2:31" ht="12">
      <c r="B4713" s="16"/>
      <c r="C4713" s="16"/>
      <c r="J4713" s="16"/>
      <c r="S4713" s="16"/>
      <c r="T4713" s="16"/>
      <c r="U4713" s="16"/>
      <c r="V4713" s="16"/>
      <c r="X4713" s="16"/>
      <c r="Z4713" s="16"/>
      <c r="AA4713" s="16"/>
      <c r="AE4713" s="16"/>
    </row>
    <row r="4714" spans="2:31" ht="12">
      <c r="B4714" s="16"/>
      <c r="C4714" s="16"/>
      <c r="J4714" s="16"/>
      <c r="S4714" s="16"/>
      <c r="T4714" s="16"/>
      <c r="U4714" s="16"/>
      <c r="V4714" s="16"/>
      <c r="X4714" s="16"/>
      <c r="Z4714" s="16"/>
      <c r="AA4714" s="16"/>
      <c r="AE4714" s="16"/>
    </row>
    <row r="4715" spans="2:31" ht="12">
      <c r="B4715" s="16"/>
      <c r="C4715" s="16"/>
      <c r="J4715" s="16"/>
      <c r="S4715" s="16"/>
      <c r="T4715" s="16"/>
      <c r="U4715" s="16"/>
      <c r="V4715" s="16"/>
      <c r="X4715" s="16"/>
      <c r="Z4715" s="16"/>
      <c r="AA4715" s="16"/>
      <c r="AE4715" s="16"/>
    </row>
    <row r="4716" spans="2:31" ht="12">
      <c r="B4716" s="16"/>
      <c r="C4716" s="16"/>
      <c r="J4716" s="16"/>
      <c r="S4716" s="16"/>
      <c r="T4716" s="16"/>
      <c r="U4716" s="16"/>
      <c r="V4716" s="16"/>
      <c r="X4716" s="16"/>
      <c r="Z4716" s="16"/>
      <c r="AA4716" s="16"/>
      <c r="AE4716" s="16"/>
    </row>
    <row r="4717" spans="2:31" ht="12">
      <c r="B4717" s="16"/>
      <c r="C4717" s="16"/>
      <c r="J4717" s="16"/>
      <c r="S4717" s="16"/>
      <c r="T4717" s="16"/>
      <c r="U4717" s="16"/>
      <c r="V4717" s="16"/>
      <c r="X4717" s="16"/>
      <c r="Z4717" s="16"/>
      <c r="AA4717" s="16"/>
      <c r="AE4717" s="16"/>
    </row>
    <row r="4718" spans="2:31" ht="12">
      <c r="B4718" s="16"/>
      <c r="C4718" s="16"/>
      <c r="J4718" s="16"/>
      <c r="S4718" s="16"/>
      <c r="T4718" s="16"/>
      <c r="U4718" s="16"/>
      <c r="V4718" s="16"/>
      <c r="X4718" s="16"/>
      <c r="Z4718" s="16"/>
      <c r="AA4718" s="16"/>
      <c r="AE4718" s="16"/>
    </row>
    <row r="4719" spans="2:31" ht="12">
      <c r="B4719" s="16"/>
      <c r="C4719" s="16"/>
      <c r="J4719" s="16"/>
      <c r="S4719" s="16"/>
      <c r="T4719" s="16"/>
      <c r="U4719" s="16"/>
      <c r="V4719" s="16"/>
      <c r="X4719" s="16"/>
      <c r="Z4719" s="16"/>
      <c r="AA4719" s="16"/>
      <c r="AE4719" s="16"/>
    </row>
    <row r="4720" spans="2:31" ht="12">
      <c r="B4720" s="16"/>
      <c r="C4720" s="16"/>
      <c r="J4720" s="16"/>
      <c r="S4720" s="16"/>
      <c r="T4720" s="16"/>
      <c r="U4720" s="16"/>
      <c r="V4720" s="16"/>
      <c r="X4720" s="16"/>
      <c r="Z4720" s="16"/>
      <c r="AA4720" s="16"/>
      <c r="AE4720" s="16"/>
    </row>
    <row r="4721" spans="2:31" ht="12">
      <c r="B4721" s="16"/>
      <c r="C4721" s="16"/>
      <c r="J4721" s="16"/>
      <c r="S4721" s="16"/>
      <c r="T4721" s="16"/>
      <c r="U4721" s="16"/>
      <c r="V4721" s="16"/>
      <c r="X4721" s="16"/>
      <c r="Z4721" s="16"/>
      <c r="AA4721" s="16"/>
      <c r="AE4721" s="16"/>
    </row>
    <row r="4722" spans="2:31" ht="12">
      <c r="B4722" s="16"/>
      <c r="C4722" s="16"/>
      <c r="J4722" s="16"/>
      <c r="S4722" s="16"/>
      <c r="T4722" s="16"/>
      <c r="U4722" s="16"/>
      <c r="V4722" s="16"/>
      <c r="X4722" s="16"/>
      <c r="Z4722" s="16"/>
      <c r="AA4722" s="16"/>
      <c r="AE4722" s="16"/>
    </row>
    <row r="4723" spans="2:31" ht="12">
      <c r="B4723" s="16"/>
      <c r="C4723" s="16"/>
      <c r="J4723" s="16"/>
      <c r="S4723" s="16"/>
      <c r="T4723" s="16"/>
      <c r="U4723" s="16"/>
      <c r="V4723" s="16"/>
      <c r="X4723" s="16"/>
      <c r="Z4723" s="16"/>
      <c r="AA4723" s="16"/>
      <c r="AE4723" s="16"/>
    </row>
    <row r="4724" spans="2:31" ht="12">
      <c r="B4724" s="16"/>
      <c r="C4724" s="16"/>
      <c r="J4724" s="16"/>
      <c r="S4724" s="16"/>
      <c r="T4724" s="16"/>
      <c r="U4724" s="16"/>
      <c r="V4724" s="16"/>
      <c r="X4724" s="16"/>
      <c r="Z4724" s="16"/>
      <c r="AA4724" s="16"/>
      <c r="AE4724" s="16"/>
    </row>
    <row r="4725" spans="2:31" ht="12">
      <c r="B4725" s="16"/>
      <c r="C4725" s="16"/>
      <c r="J4725" s="16"/>
      <c r="S4725" s="16"/>
      <c r="T4725" s="16"/>
      <c r="U4725" s="16"/>
      <c r="V4725" s="16"/>
      <c r="X4725" s="16"/>
      <c r="Z4725" s="16"/>
      <c r="AA4725" s="16"/>
      <c r="AE4725" s="16"/>
    </row>
    <row r="4726" spans="2:31" ht="12">
      <c r="B4726" s="16"/>
      <c r="C4726" s="16"/>
      <c r="J4726" s="16"/>
      <c r="S4726" s="16"/>
      <c r="T4726" s="16"/>
      <c r="U4726" s="16"/>
      <c r="V4726" s="16"/>
      <c r="X4726" s="16"/>
      <c r="Z4726" s="16"/>
      <c r="AA4726" s="16"/>
      <c r="AE4726" s="16"/>
    </row>
    <row r="4727" spans="2:31" ht="12">
      <c r="B4727" s="16"/>
      <c r="C4727" s="16"/>
      <c r="J4727" s="16"/>
      <c r="S4727" s="16"/>
      <c r="T4727" s="16"/>
      <c r="U4727" s="16"/>
      <c r="V4727" s="16"/>
      <c r="X4727" s="16"/>
      <c r="Z4727" s="16"/>
      <c r="AA4727" s="16"/>
      <c r="AE4727" s="16"/>
    </row>
    <row r="4728" spans="2:31" ht="12">
      <c r="B4728" s="16"/>
      <c r="C4728" s="16"/>
      <c r="J4728" s="16"/>
      <c r="S4728" s="16"/>
      <c r="T4728" s="16"/>
      <c r="U4728" s="16"/>
      <c r="V4728" s="16"/>
      <c r="X4728" s="16"/>
      <c r="Z4728" s="16"/>
      <c r="AA4728" s="16"/>
      <c r="AE4728" s="16"/>
    </row>
    <row r="4729" spans="2:31" ht="12">
      <c r="B4729" s="16"/>
      <c r="C4729" s="16"/>
      <c r="J4729" s="16"/>
      <c r="S4729" s="16"/>
      <c r="T4729" s="16"/>
      <c r="U4729" s="16"/>
      <c r="V4729" s="16"/>
      <c r="X4729" s="16"/>
      <c r="Z4729" s="16"/>
      <c r="AA4729" s="16"/>
      <c r="AE4729" s="16"/>
    </row>
    <row r="4730" spans="2:31" ht="12">
      <c r="B4730" s="16"/>
      <c r="C4730" s="16"/>
      <c r="J4730" s="16"/>
      <c r="S4730" s="16"/>
      <c r="T4730" s="16"/>
      <c r="U4730" s="16"/>
      <c r="V4730" s="16"/>
      <c r="X4730" s="16"/>
      <c r="Z4730" s="16"/>
      <c r="AA4730" s="16"/>
      <c r="AE4730" s="16"/>
    </row>
    <row r="4731" spans="2:31" ht="12">
      <c r="B4731" s="16"/>
      <c r="C4731" s="16"/>
      <c r="J4731" s="16"/>
      <c r="S4731" s="16"/>
      <c r="T4731" s="16"/>
      <c r="U4731" s="16"/>
      <c r="V4731" s="16"/>
      <c r="X4731" s="16"/>
      <c r="Z4731" s="16"/>
      <c r="AA4731" s="16"/>
      <c r="AE4731" s="16"/>
    </row>
    <row r="4732" spans="2:31" ht="12">
      <c r="B4732" s="16"/>
      <c r="C4732" s="16"/>
      <c r="J4732" s="16"/>
      <c r="S4732" s="16"/>
      <c r="T4732" s="16"/>
      <c r="U4732" s="16"/>
      <c r="V4732" s="16"/>
      <c r="X4732" s="16"/>
      <c r="Z4732" s="16"/>
      <c r="AA4732" s="16"/>
      <c r="AE4732" s="16"/>
    </row>
    <row r="4733" spans="2:31" ht="12">
      <c r="B4733" s="16"/>
      <c r="C4733" s="16"/>
      <c r="J4733" s="16"/>
      <c r="S4733" s="16"/>
      <c r="T4733" s="16"/>
      <c r="U4733" s="16"/>
      <c r="V4733" s="16"/>
      <c r="X4733" s="16"/>
      <c r="Z4733" s="16"/>
      <c r="AA4733" s="16"/>
      <c r="AE4733" s="16"/>
    </row>
    <row r="4734" spans="2:31" ht="12">
      <c r="B4734" s="16"/>
      <c r="C4734" s="16"/>
      <c r="J4734" s="16"/>
      <c r="S4734" s="16"/>
      <c r="T4734" s="16"/>
      <c r="U4734" s="16"/>
      <c r="V4734" s="16"/>
      <c r="X4734" s="16"/>
      <c r="Z4734" s="16"/>
      <c r="AA4734" s="16"/>
      <c r="AE4734" s="16"/>
    </row>
    <row r="4735" spans="2:31" ht="12">
      <c r="B4735" s="16"/>
      <c r="C4735" s="16"/>
      <c r="J4735" s="16"/>
      <c r="S4735" s="16"/>
      <c r="T4735" s="16"/>
      <c r="U4735" s="16"/>
      <c r="V4735" s="16"/>
      <c r="X4735" s="16"/>
      <c r="Z4735" s="16"/>
      <c r="AA4735" s="16"/>
      <c r="AE4735" s="16"/>
    </row>
    <row r="4736" spans="2:31" ht="12">
      <c r="B4736" s="16"/>
      <c r="C4736" s="16"/>
      <c r="J4736" s="16"/>
      <c r="S4736" s="16"/>
      <c r="T4736" s="16"/>
      <c r="U4736" s="16"/>
      <c r="V4736" s="16"/>
      <c r="X4736" s="16"/>
      <c r="Z4736" s="16"/>
      <c r="AA4736" s="16"/>
      <c r="AE4736" s="16"/>
    </row>
    <row r="4737" spans="2:31" ht="12">
      <c r="B4737" s="16"/>
      <c r="C4737" s="16"/>
      <c r="J4737" s="16"/>
      <c r="S4737" s="16"/>
      <c r="T4737" s="16"/>
      <c r="U4737" s="16"/>
      <c r="V4737" s="16"/>
      <c r="X4737" s="16"/>
      <c r="Z4737" s="16"/>
      <c r="AA4737" s="16"/>
      <c r="AE4737" s="16"/>
    </row>
    <row r="4738" spans="2:31" ht="12">
      <c r="B4738" s="16"/>
      <c r="C4738" s="16"/>
      <c r="J4738" s="16"/>
      <c r="S4738" s="16"/>
      <c r="T4738" s="16"/>
      <c r="U4738" s="16"/>
      <c r="V4738" s="16"/>
      <c r="X4738" s="16"/>
      <c r="Z4738" s="16"/>
      <c r="AA4738" s="16"/>
      <c r="AE4738" s="16"/>
    </row>
    <row r="4739" spans="2:31" ht="12">
      <c r="B4739" s="16"/>
      <c r="C4739" s="16"/>
      <c r="J4739" s="16"/>
      <c r="S4739" s="16"/>
      <c r="T4739" s="16"/>
      <c r="U4739" s="16"/>
      <c r="V4739" s="16"/>
      <c r="X4739" s="16"/>
      <c r="Z4739" s="16"/>
      <c r="AA4739" s="16"/>
      <c r="AE4739" s="16"/>
    </row>
    <row r="4740" spans="2:31" ht="12">
      <c r="B4740" s="16"/>
      <c r="C4740" s="16"/>
      <c r="J4740" s="16"/>
      <c r="S4740" s="16"/>
      <c r="T4740" s="16"/>
      <c r="U4740" s="16"/>
      <c r="V4740" s="16"/>
      <c r="X4740" s="16"/>
      <c r="Z4740" s="16"/>
      <c r="AA4740" s="16"/>
      <c r="AE4740" s="16"/>
    </row>
    <row r="4741" spans="2:31" ht="12">
      <c r="B4741" s="16"/>
      <c r="C4741" s="16"/>
      <c r="J4741" s="16"/>
      <c r="S4741" s="16"/>
      <c r="T4741" s="16"/>
      <c r="U4741" s="16"/>
      <c r="V4741" s="16"/>
      <c r="X4741" s="16"/>
      <c r="Z4741" s="16"/>
      <c r="AA4741" s="16"/>
      <c r="AE4741" s="16"/>
    </row>
    <row r="4742" spans="2:31" ht="12">
      <c r="B4742" s="16"/>
      <c r="C4742" s="16"/>
      <c r="J4742" s="16"/>
      <c r="S4742" s="16"/>
      <c r="T4742" s="16"/>
      <c r="U4742" s="16"/>
      <c r="V4742" s="16"/>
      <c r="X4742" s="16"/>
      <c r="Z4742" s="16"/>
      <c r="AA4742" s="16"/>
      <c r="AE4742" s="16"/>
    </row>
    <row r="4743" spans="2:31" ht="12">
      <c r="B4743" s="16"/>
      <c r="C4743" s="16"/>
      <c r="J4743" s="16"/>
      <c r="S4743" s="16"/>
      <c r="T4743" s="16"/>
      <c r="U4743" s="16"/>
      <c r="V4743" s="16"/>
      <c r="X4743" s="16"/>
      <c r="Z4743" s="16"/>
      <c r="AA4743" s="16"/>
      <c r="AE4743" s="16"/>
    </row>
    <row r="4744" spans="2:31" ht="12">
      <c r="B4744" s="16"/>
      <c r="C4744" s="16"/>
      <c r="J4744" s="16"/>
      <c r="S4744" s="16"/>
      <c r="T4744" s="16"/>
      <c r="U4744" s="16"/>
      <c r="V4744" s="16"/>
      <c r="X4744" s="16"/>
      <c r="Z4744" s="16"/>
      <c r="AA4744" s="16"/>
      <c r="AE4744" s="16"/>
    </row>
    <row r="4745" spans="2:31" ht="12">
      <c r="B4745" s="16"/>
      <c r="C4745" s="16"/>
      <c r="J4745" s="16"/>
      <c r="S4745" s="16"/>
      <c r="T4745" s="16"/>
      <c r="U4745" s="16"/>
      <c r="V4745" s="16"/>
      <c r="X4745" s="16"/>
      <c r="Z4745" s="16"/>
      <c r="AA4745" s="16"/>
      <c r="AE4745" s="16"/>
    </row>
    <row r="4746" spans="2:31" ht="12">
      <c r="B4746" s="16"/>
      <c r="C4746" s="16"/>
      <c r="J4746" s="16"/>
      <c r="S4746" s="16"/>
      <c r="T4746" s="16"/>
      <c r="U4746" s="16"/>
      <c r="V4746" s="16"/>
      <c r="X4746" s="16"/>
      <c r="Z4746" s="16"/>
      <c r="AA4746" s="16"/>
      <c r="AE4746" s="16"/>
    </row>
    <row r="4747" spans="2:31" ht="12">
      <c r="B4747" s="16"/>
      <c r="C4747" s="16"/>
      <c r="J4747" s="16"/>
      <c r="S4747" s="16"/>
      <c r="T4747" s="16"/>
      <c r="U4747" s="16"/>
      <c r="V4747" s="16"/>
      <c r="X4747" s="16"/>
      <c r="Z4747" s="16"/>
      <c r="AA4747" s="16"/>
      <c r="AE4747" s="16"/>
    </row>
    <row r="4748" spans="2:31" ht="12">
      <c r="B4748" s="16"/>
      <c r="C4748" s="16"/>
      <c r="J4748" s="16"/>
      <c r="S4748" s="16"/>
      <c r="T4748" s="16"/>
      <c r="U4748" s="16"/>
      <c r="V4748" s="16"/>
      <c r="X4748" s="16"/>
      <c r="Z4748" s="16"/>
      <c r="AA4748" s="16"/>
      <c r="AE4748" s="16"/>
    </row>
    <row r="4749" spans="2:31" ht="12">
      <c r="B4749" s="16"/>
      <c r="C4749" s="16"/>
      <c r="J4749" s="16"/>
      <c r="S4749" s="16"/>
      <c r="T4749" s="16"/>
      <c r="U4749" s="16"/>
      <c r="V4749" s="16"/>
      <c r="X4749" s="16"/>
      <c r="Z4749" s="16"/>
      <c r="AA4749" s="16"/>
      <c r="AE4749" s="16"/>
    </row>
    <row r="4750" spans="2:31" ht="12">
      <c r="B4750" s="16"/>
      <c r="C4750" s="16"/>
      <c r="J4750" s="16"/>
      <c r="S4750" s="16"/>
      <c r="T4750" s="16"/>
      <c r="U4750" s="16"/>
      <c r="V4750" s="16"/>
      <c r="X4750" s="16"/>
      <c r="Z4750" s="16"/>
      <c r="AA4750" s="16"/>
      <c r="AE4750" s="16"/>
    </row>
    <row r="4751" spans="2:31" ht="12">
      <c r="B4751" s="16"/>
      <c r="C4751" s="16"/>
      <c r="J4751" s="16"/>
      <c r="S4751" s="16"/>
      <c r="T4751" s="16"/>
      <c r="U4751" s="16"/>
      <c r="V4751" s="16"/>
      <c r="X4751" s="16"/>
      <c r="Z4751" s="16"/>
      <c r="AA4751" s="16"/>
      <c r="AE4751" s="16"/>
    </row>
    <row r="4752" spans="2:31" ht="12">
      <c r="B4752" s="16"/>
      <c r="C4752" s="16"/>
      <c r="J4752" s="16"/>
      <c r="S4752" s="16"/>
      <c r="T4752" s="16"/>
      <c r="U4752" s="16"/>
      <c r="V4752" s="16"/>
      <c r="X4752" s="16"/>
      <c r="Z4752" s="16"/>
      <c r="AA4752" s="16"/>
      <c r="AE4752" s="16"/>
    </row>
    <row r="4753" spans="2:31" ht="12">
      <c r="B4753" s="16"/>
      <c r="C4753" s="16"/>
      <c r="J4753" s="16"/>
      <c r="S4753" s="16"/>
      <c r="T4753" s="16"/>
      <c r="U4753" s="16"/>
      <c r="V4753" s="16"/>
      <c r="X4753" s="16"/>
      <c r="Z4753" s="16"/>
      <c r="AA4753" s="16"/>
      <c r="AE4753" s="16"/>
    </row>
    <row r="4754" spans="2:31" ht="12">
      <c r="B4754" s="16"/>
      <c r="C4754" s="16"/>
      <c r="J4754" s="16"/>
      <c r="S4754" s="16"/>
      <c r="T4754" s="16"/>
      <c r="U4754" s="16"/>
      <c r="V4754" s="16"/>
      <c r="X4754" s="16"/>
      <c r="Z4754" s="16"/>
      <c r="AA4754" s="16"/>
      <c r="AE4754" s="16"/>
    </row>
    <row r="4755" spans="2:31" ht="12">
      <c r="B4755" s="16"/>
      <c r="C4755" s="16"/>
      <c r="J4755" s="16"/>
      <c r="S4755" s="16"/>
      <c r="T4755" s="16"/>
      <c r="U4755" s="16"/>
      <c r="V4755" s="16"/>
      <c r="X4755" s="16"/>
      <c r="Z4755" s="16"/>
      <c r="AA4755" s="16"/>
      <c r="AE4755" s="16"/>
    </row>
    <row r="4756" spans="2:31" ht="12">
      <c r="B4756" s="16"/>
      <c r="C4756" s="16"/>
      <c r="J4756" s="16"/>
      <c r="S4756" s="16"/>
      <c r="T4756" s="16"/>
      <c r="U4756" s="16"/>
      <c r="V4756" s="16"/>
      <c r="X4756" s="16"/>
      <c r="Z4756" s="16"/>
      <c r="AA4756" s="16"/>
      <c r="AE4756" s="16"/>
    </row>
    <row r="4757" spans="2:31" ht="12">
      <c r="B4757" s="16"/>
      <c r="C4757" s="16"/>
      <c r="J4757" s="16"/>
      <c r="S4757" s="16"/>
      <c r="T4757" s="16"/>
      <c r="U4757" s="16"/>
      <c r="V4757" s="16"/>
      <c r="X4757" s="16"/>
      <c r="Z4757" s="16"/>
      <c r="AA4757" s="16"/>
      <c r="AE4757" s="16"/>
    </row>
    <row r="4758" spans="2:31" ht="12">
      <c r="B4758" s="16"/>
      <c r="C4758" s="16"/>
      <c r="J4758" s="16"/>
      <c r="S4758" s="16"/>
      <c r="T4758" s="16"/>
      <c r="U4758" s="16"/>
      <c r="V4758" s="16"/>
      <c r="X4758" s="16"/>
      <c r="Z4758" s="16"/>
      <c r="AA4758" s="16"/>
      <c r="AE4758" s="16"/>
    </row>
    <row r="4759" spans="2:31" ht="12">
      <c r="B4759" s="16"/>
      <c r="C4759" s="16"/>
      <c r="J4759" s="16"/>
      <c r="S4759" s="16"/>
      <c r="T4759" s="16"/>
      <c r="U4759" s="16"/>
      <c r="V4759" s="16"/>
      <c r="X4759" s="16"/>
      <c r="Z4759" s="16"/>
      <c r="AA4759" s="16"/>
      <c r="AE4759" s="16"/>
    </row>
    <row r="4760" spans="2:31" ht="12">
      <c r="B4760" s="16"/>
      <c r="C4760" s="16"/>
      <c r="J4760" s="16"/>
      <c r="S4760" s="16"/>
      <c r="T4760" s="16"/>
      <c r="U4760" s="16"/>
      <c r="V4760" s="16"/>
      <c r="X4760" s="16"/>
      <c r="Z4760" s="16"/>
      <c r="AA4760" s="16"/>
      <c r="AE4760" s="16"/>
    </row>
    <row r="4761" spans="2:31" ht="12">
      <c r="B4761" s="16"/>
      <c r="C4761" s="16"/>
      <c r="J4761" s="16"/>
      <c r="S4761" s="16"/>
      <c r="T4761" s="16"/>
      <c r="U4761" s="16"/>
      <c r="V4761" s="16"/>
      <c r="X4761" s="16"/>
      <c r="Z4761" s="16"/>
      <c r="AA4761" s="16"/>
      <c r="AE4761" s="16"/>
    </row>
    <row r="4762" spans="2:31" ht="12">
      <c r="B4762" s="16"/>
      <c r="C4762" s="16"/>
      <c r="J4762" s="16"/>
      <c r="S4762" s="16"/>
      <c r="T4762" s="16"/>
      <c r="U4762" s="16"/>
      <c r="V4762" s="16"/>
      <c r="X4762" s="16"/>
      <c r="Z4762" s="16"/>
      <c r="AA4762" s="16"/>
      <c r="AE4762" s="16"/>
    </row>
    <row r="4763" spans="2:31" ht="12">
      <c r="B4763" s="16"/>
      <c r="C4763" s="16"/>
      <c r="J4763" s="16"/>
      <c r="S4763" s="16"/>
      <c r="T4763" s="16"/>
      <c r="U4763" s="16"/>
      <c r="V4763" s="16"/>
      <c r="X4763" s="16"/>
      <c r="Z4763" s="16"/>
      <c r="AA4763" s="16"/>
      <c r="AE4763" s="16"/>
    </row>
    <row r="4764" spans="2:31" ht="12">
      <c r="B4764" s="16"/>
      <c r="C4764" s="16"/>
      <c r="J4764" s="16"/>
      <c r="S4764" s="16"/>
      <c r="T4764" s="16"/>
      <c r="U4764" s="16"/>
      <c r="V4764" s="16"/>
      <c r="X4764" s="16"/>
      <c r="Z4764" s="16"/>
      <c r="AA4764" s="16"/>
      <c r="AE4764" s="16"/>
    </row>
    <row r="4765" spans="2:31" ht="12">
      <c r="B4765" s="16"/>
      <c r="C4765" s="16"/>
      <c r="J4765" s="16"/>
      <c r="S4765" s="16"/>
      <c r="T4765" s="16"/>
      <c r="U4765" s="16"/>
      <c r="V4765" s="16"/>
      <c r="X4765" s="16"/>
      <c r="Z4765" s="16"/>
      <c r="AA4765" s="16"/>
      <c r="AE4765" s="16"/>
    </row>
    <row r="4766" spans="2:31" ht="12">
      <c r="B4766" s="16"/>
      <c r="C4766" s="16"/>
      <c r="J4766" s="16"/>
      <c r="S4766" s="16"/>
      <c r="T4766" s="16"/>
      <c r="U4766" s="16"/>
      <c r="V4766" s="16"/>
      <c r="X4766" s="16"/>
      <c r="Z4766" s="16"/>
      <c r="AA4766" s="16"/>
      <c r="AE4766" s="16"/>
    </row>
    <row r="4767" spans="2:31" ht="12">
      <c r="B4767" s="16"/>
      <c r="C4767" s="16"/>
      <c r="J4767" s="16"/>
      <c r="S4767" s="16"/>
      <c r="T4767" s="16"/>
      <c r="U4767" s="16"/>
      <c r="V4767" s="16"/>
      <c r="X4767" s="16"/>
      <c r="Z4767" s="16"/>
      <c r="AA4767" s="16"/>
      <c r="AE4767" s="16"/>
    </row>
    <row r="4768" spans="2:31" ht="12">
      <c r="B4768" s="16"/>
      <c r="C4768" s="16"/>
      <c r="J4768" s="16"/>
      <c r="S4768" s="16"/>
      <c r="T4768" s="16"/>
      <c r="U4768" s="16"/>
      <c r="V4768" s="16"/>
      <c r="X4768" s="16"/>
      <c r="Z4768" s="16"/>
      <c r="AA4768" s="16"/>
      <c r="AE4768" s="16"/>
    </row>
    <row r="4769" spans="2:31" ht="12">
      <c r="B4769" s="16"/>
      <c r="C4769" s="16"/>
      <c r="J4769" s="16"/>
      <c r="S4769" s="16"/>
      <c r="T4769" s="16"/>
      <c r="U4769" s="16"/>
      <c r="V4769" s="16"/>
      <c r="X4769" s="16"/>
      <c r="Z4769" s="16"/>
      <c r="AA4769" s="16"/>
      <c r="AE4769" s="16"/>
    </row>
    <row r="4770" spans="2:31" ht="12">
      <c r="B4770" s="16"/>
      <c r="C4770" s="16"/>
      <c r="J4770" s="16"/>
      <c r="S4770" s="16"/>
      <c r="T4770" s="16"/>
      <c r="U4770" s="16"/>
      <c r="V4770" s="16"/>
      <c r="X4770" s="16"/>
      <c r="Z4770" s="16"/>
      <c r="AA4770" s="16"/>
      <c r="AE4770" s="16"/>
    </row>
    <row r="4771" spans="2:31" ht="12">
      <c r="B4771" s="16"/>
      <c r="C4771" s="16"/>
      <c r="J4771" s="16"/>
      <c r="S4771" s="16"/>
      <c r="T4771" s="16"/>
      <c r="U4771" s="16"/>
      <c r="V4771" s="16"/>
      <c r="X4771" s="16"/>
      <c r="Z4771" s="16"/>
      <c r="AA4771" s="16"/>
      <c r="AE4771" s="16"/>
    </row>
    <row r="4772" spans="2:31" ht="12">
      <c r="B4772" s="16"/>
      <c r="C4772" s="16"/>
      <c r="J4772" s="16"/>
      <c r="S4772" s="16"/>
      <c r="T4772" s="16"/>
      <c r="U4772" s="16"/>
      <c r="V4772" s="16"/>
      <c r="X4772" s="16"/>
      <c r="Z4772" s="16"/>
      <c r="AA4772" s="16"/>
      <c r="AE4772" s="16"/>
    </row>
    <row r="4773" spans="2:31" ht="12">
      <c r="B4773" s="16"/>
      <c r="C4773" s="16"/>
      <c r="J4773" s="16"/>
      <c r="S4773" s="16"/>
      <c r="T4773" s="16"/>
      <c r="U4773" s="16"/>
      <c r="V4773" s="16"/>
      <c r="X4773" s="16"/>
      <c r="Z4773" s="16"/>
      <c r="AA4773" s="16"/>
      <c r="AE4773" s="16"/>
    </row>
    <row r="4774" spans="2:31" ht="12">
      <c r="B4774" s="16"/>
      <c r="C4774" s="16"/>
      <c r="J4774" s="16"/>
      <c r="S4774" s="16"/>
      <c r="T4774" s="16"/>
      <c r="U4774" s="16"/>
      <c r="V4774" s="16"/>
      <c r="X4774" s="16"/>
      <c r="Z4774" s="16"/>
      <c r="AA4774" s="16"/>
      <c r="AE4774" s="16"/>
    </row>
    <row r="4775" spans="2:31" ht="12">
      <c r="B4775" s="16"/>
      <c r="C4775" s="16"/>
      <c r="J4775" s="16"/>
      <c r="S4775" s="16"/>
      <c r="T4775" s="16"/>
      <c r="U4775" s="16"/>
      <c r="V4775" s="16"/>
      <c r="X4775" s="16"/>
      <c r="Z4775" s="16"/>
      <c r="AA4775" s="16"/>
      <c r="AE4775" s="16"/>
    </row>
    <row r="4776" spans="2:31" ht="12">
      <c r="B4776" s="16"/>
      <c r="C4776" s="16"/>
      <c r="J4776" s="16"/>
      <c r="S4776" s="16"/>
      <c r="T4776" s="16"/>
      <c r="U4776" s="16"/>
      <c r="V4776" s="16"/>
      <c r="X4776" s="16"/>
      <c r="Z4776" s="16"/>
      <c r="AA4776" s="16"/>
      <c r="AE4776" s="16"/>
    </row>
    <row r="4777" spans="2:31" ht="12">
      <c r="B4777" s="16"/>
      <c r="C4777" s="16"/>
      <c r="J4777" s="16"/>
      <c r="S4777" s="16"/>
      <c r="T4777" s="16"/>
      <c r="U4777" s="16"/>
      <c r="V4777" s="16"/>
      <c r="X4777" s="16"/>
      <c r="Z4777" s="16"/>
      <c r="AA4777" s="16"/>
      <c r="AE4777" s="16"/>
    </row>
    <row r="4778" spans="2:31" ht="12">
      <c r="B4778" s="16"/>
      <c r="C4778" s="16"/>
      <c r="J4778" s="16"/>
      <c r="S4778" s="16"/>
      <c r="T4778" s="16"/>
      <c r="U4778" s="16"/>
      <c r="V4778" s="16"/>
      <c r="X4778" s="16"/>
      <c r="Z4778" s="16"/>
      <c r="AA4778" s="16"/>
      <c r="AE4778" s="16"/>
    </row>
    <row r="4779" spans="2:31" ht="12">
      <c r="B4779" s="16"/>
      <c r="C4779" s="16"/>
      <c r="J4779" s="16"/>
      <c r="S4779" s="16"/>
      <c r="T4779" s="16"/>
      <c r="U4779" s="16"/>
      <c r="V4779" s="16"/>
      <c r="X4779" s="16"/>
      <c r="Z4779" s="16"/>
      <c r="AA4779" s="16"/>
      <c r="AE4779" s="16"/>
    </row>
    <row r="4780" spans="2:31" ht="12">
      <c r="B4780" s="16"/>
      <c r="C4780" s="16"/>
      <c r="J4780" s="16"/>
      <c r="S4780" s="16"/>
      <c r="T4780" s="16"/>
      <c r="U4780" s="16"/>
      <c r="V4780" s="16"/>
      <c r="X4780" s="16"/>
      <c r="Z4780" s="16"/>
      <c r="AA4780" s="16"/>
      <c r="AE4780" s="16"/>
    </row>
    <row r="4781" spans="2:31" ht="12">
      <c r="B4781" s="16"/>
      <c r="C4781" s="16"/>
      <c r="J4781" s="16"/>
      <c r="S4781" s="16"/>
      <c r="T4781" s="16"/>
      <c r="U4781" s="16"/>
      <c r="V4781" s="16"/>
      <c r="X4781" s="16"/>
      <c r="Z4781" s="16"/>
      <c r="AA4781" s="16"/>
      <c r="AE4781" s="16"/>
    </row>
    <row r="4782" spans="2:31" ht="12">
      <c r="B4782" s="16"/>
      <c r="C4782" s="16"/>
      <c r="J4782" s="16"/>
      <c r="S4782" s="16"/>
      <c r="T4782" s="16"/>
      <c r="U4782" s="16"/>
      <c r="V4782" s="16"/>
      <c r="X4782" s="16"/>
      <c r="Z4782" s="16"/>
      <c r="AA4782" s="16"/>
      <c r="AE4782" s="16"/>
    </row>
    <row r="4783" spans="2:31" ht="12">
      <c r="B4783" s="16"/>
      <c r="C4783" s="16"/>
      <c r="J4783" s="16"/>
      <c r="S4783" s="16"/>
      <c r="T4783" s="16"/>
      <c r="U4783" s="16"/>
      <c r="V4783" s="16"/>
      <c r="X4783" s="16"/>
      <c r="Z4783" s="16"/>
      <c r="AA4783" s="16"/>
      <c r="AE4783" s="16"/>
    </row>
    <row r="4784" spans="2:31" ht="12">
      <c r="B4784" s="16"/>
      <c r="C4784" s="16"/>
      <c r="J4784" s="16"/>
      <c r="S4784" s="16"/>
      <c r="T4784" s="16"/>
      <c r="U4784" s="16"/>
      <c r="V4784" s="16"/>
      <c r="X4784" s="16"/>
      <c r="Z4784" s="16"/>
      <c r="AA4784" s="16"/>
      <c r="AE4784" s="16"/>
    </row>
    <row r="4785" spans="2:31" ht="12">
      <c r="B4785" s="16"/>
      <c r="C4785" s="16"/>
      <c r="J4785" s="16"/>
      <c r="S4785" s="16"/>
      <c r="T4785" s="16"/>
      <c r="U4785" s="16"/>
      <c r="V4785" s="16"/>
      <c r="X4785" s="16"/>
      <c r="Z4785" s="16"/>
      <c r="AA4785" s="16"/>
      <c r="AE4785" s="16"/>
    </row>
    <row r="4786" spans="2:31" ht="12">
      <c r="B4786" s="16"/>
      <c r="C4786" s="16"/>
      <c r="J4786" s="16"/>
      <c r="S4786" s="16"/>
      <c r="T4786" s="16"/>
      <c r="U4786" s="16"/>
      <c r="V4786" s="16"/>
      <c r="X4786" s="16"/>
      <c r="Z4786" s="16"/>
      <c r="AA4786" s="16"/>
      <c r="AE4786" s="16"/>
    </row>
    <row r="4787" spans="2:31" ht="12">
      <c r="B4787" s="16"/>
      <c r="C4787" s="16"/>
      <c r="J4787" s="16"/>
      <c r="S4787" s="16"/>
      <c r="T4787" s="16"/>
      <c r="U4787" s="16"/>
      <c r="V4787" s="16"/>
      <c r="X4787" s="16"/>
      <c r="Z4787" s="16"/>
      <c r="AA4787" s="16"/>
      <c r="AE4787" s="16"/>
    </row>
    <row r="4788" spans="2:31" ht="12">
      <c r="B4788" s="16"/>
      <c r="C4788" s="16"/>
      <c r="J4788" s="16"/>
      <c r="S4788" s="16"/>
      <c r="T4788" s="16"/>
      <c r="U4788" s="16"/>
      <c r="V4788" s="16"/>
      <c r="X4788" s="16"/>
      <c r="Z4788" s="16"/>
      <c r="AA4788" s="16"/>
      <c r="AE4788" s="16"/>
    </row>
    <row r="4789" spans="2:31" ht="12">
      <c r="B4789" s="16"/>
      <c r="C4789" s="16"/>
      <c r="J4789" s="16"/>
      <c r="S4789" s="16"/>
      <c r="T4789" s="16"/>
      <c r="U4789" s="16"/>
      <c r="V4789" s="16"/>
      <c r="X4789" s="16"/>
      <c r="Z4789" s="16"/>
      <c r="AA4789" s="16"/>
      <c r="AE4789" s="16"/>
    </row>
    <row r="4790" spans="2:31" ht="12">
      <c r="B4790" s="16"/>
      <c r="C4790" s="16"/>
      <c r="J4790" s="16"/>
      <c r="S4790" s="16"/>
      <c r="T4790" s="16"/>
      <c r="U4790" s="16"/>
      <c r="V4790" s="16"/>
      <c r="X4790" s="16"/>
      <c r="Z4790" s="16"/>
      <c r="AA4790" s="16"/>
      <c r="AE4790" s="16"/>
    </row>
    <row r="4791" spans="2:31" ht="12">
      <c r="B4791" s="16"/>
      <c r="C4791" s="16"/>
      <c r="J4791" s="16"/>
      <c r="S4791" s="16"/>
      <c r="T4791" s="16"/>
      <c r="U4791" s="16"/>
      <c r="V4791" s="16"/>
      <c r="X4791" s="16"/>
      <c r="Z4791" s="16"/>
      <c r="AA4791" s="16"/>
      <c r="AE4791" s="16"/>
    </row>
    <row r="4792" spans="2:31" ht="12">
      <c r="B4792" s="16"/>
      <c r="C4792" s="16"/>
      <c r="J4792" s="16"/>
      <c r="S4792" s="16"/>
      <c r="T4792" s="16"/>
      <c r="U4792" s="16"/>
      <c r="V4792" s="16"/>
      <c r="X4792" s="16"/>
      <c r="Z4792" s="16"/>
      <c r="AA4792" s="16"/>
      <c r="AE4792" s="16"/>
    </row>
    <row r="4793" spans="2:31" ht="12">
      <c r="B4793" s="16"/>
      <c r="C4793" s="16"/>
      <c r="J4793" s="16"/>
      <c r="S4793" s="16"/>
      <c r="T4793" s="16"/>
      <c r="U4793" s="16"/>
      <c r="V4793" s="16"/>
      <c r="X4793" s="16"/>
      <c r="Z4793" s="16"/>
      <c r="AA4793" s="16"/>
      <c r="AE4793" s="16"/>
    </row>
    <row r="4794" spans="2:31" ht="12">
      <c r="B4794" s="16"/>
      <c r="C4794" s="16"/>
      <c r="J4794" s="16"/>
      <c r="S4794" s="16"/>
      <c r="T4794" s="16"/>
      <c r="U4794" s="16"/>
      <c r="V4794" s="16"/>
      <c r="X4794" s="16"/>
      <c r="Z4794" s="16"/>
      <c r="AA4794" s="16"/>
      <c r="AE4794" s="16"/>
    </row>
    <row r="4795" spans="2:31" ht="12">
      <c r="B4795" s="16"/>
      <c r="C4795" s="16"/>
      <c r="J4795" s="16"/>
      <c r="S4795" s="16"/>
      <c r="T4795" s="16"/>
      <c r="U4795" s="16"/>
      <c r="V4795" s="16"/>
      <c r="X4795" s="16"/>
      <c r="Z4795" s="16"/>
      <c r="AA4795" s="16"/>
      <c r="AE4795" s="16"/>
    </row>
    <row r="4796" spans="2:31" ht="12">
      <c r="B4796" s="16"/>
      <c r="C4796" s="16"/>
      <c r="J4796" s="16"/>
      <c r="S4796" s="16"/>
      <c r="T4796" s="16"/>
      <c r="U4796" s="16"/>
      <c r="V4796" s="16"/>
      <c r="X4796" s="16"/>
      <c r="Z4796" s="16"/>
      <c r="AA4796" s="16"/>
      <c r="AE4796" s="16"/>
    </row>
    <row r="4797" spans="2:31" ht="12">
      <c r="B4797" s="16"/>
      <c r="C4797" s="16"/>
      <c r="J4797" s="16"/>
      <c r="S4797" s="16"/>
      <c r="T4797" s="16"/>
      <c r="U4797" s="16"/>
      <c r="V4797" s="16"/>
      <c r="X4797" s="16"/>
      <c r="Z4797" s="16"/>
      <c r="AA4797" s="16"/>
      <c r="AE4797" s="16"/>
    </row>
    <row r="4798" spans="2:31" ht="12">
      <c r="B4798" s="16"/>
      <c r="C4798" s="16"/>
      <c r="J4798" s="16"/>
      <c r="S4798" s="16"/>
      <c r="T4798" s="16"/>
      <c r="U4798" s="16"/>
      <c r="V4798" s="16"/>
      <c r="X4798" s="16"/>
      <c r="Z4798" s="16"/>
      <c r="AA4798" s="16"/>
      <c r="AE4798" s="16"/>
    </row>
    <row r="4799" spans="2:31" ht="12">
      <c r="B4799" s="16"/>
      <c r="C4799" s="16"/>
      <c r="J4799" s="16"/>
      <c r="S4799" s="16"/>
      <c r="T4799" s="16"/>
      <c r="U4799" s="16"/>
      <c r="V4799" s="16"/>
      <c r="X4799" s="16"/>
      <c r="Z4799" s="16"/>
      <c r="AA4799" s="16"/>
      <c r="AE4799" s="16"/>
    </row>
    <row r="4800" spans="2:31" ht="12">
      <c r="B4800" s="16"/>
      <c r="C4800" s="16"/>
      <c r="J4800" s="16"/>
      <c r="S4800" s="16"/>
      <c r="T4800" s="16"/>
      <c r="U4800" s="16"/>
      <c r="V4800" s="16"/>
      <c r="X4800" s="16"/>
      <c r="Z4800" s="16"/>
      <c r="AA4800" s="16"/>
      <c r="AE4800" s="16"/>
    </row>
    <row r="4801" spans="2:31" ht="12">
      <c r="B4801" s="16"/>
      <c r="C4801" s="16"/>
      <c r="J4801" s="16"/>
      <c r="S4801" s="16"/>
      <c r="T4801" s="16"/>
      <c r="U4801" s="16"/>
      <c r="V4801" s="16"/>
      <c r="X4801" s="16"/>
      <c r="Z4801" s="16"/>
      <c r="AA4801" s="16"/>
      <c r="AE4801" s="16"/>
    </row>
    <row r="4802" spans="2:31" ht="12">
      <c r="B4802" s="16"/>
      <c r="C4802" s="16"/>
      <c r="J4802" s="16"/>
      <c r="S4802" s="16"/>
      <c r="T4802" s="16"/>
      <c r="U4802" s="16"/>
      <c r="V4802" s="16"/>
      <c r="X4802" s="16"/>
      <c r="Z4802" s="16"/>
      <c r="AA4802" s="16"/>
      <c r="AE4802" s="16"/>
    </row>
    <row r="4803" spans="2:31" ht="12">
      <c r="B4803" s="16"/>
      <c r="C4803" s="16"/>
      <c r="J4803" s="16"/>
      <c r="S4803" s="16"/>
      <c r="T4803" s="16"/>
      <c r="U4803" s="16"/>
      <c r="V4803" s="16"/>
      <c r="X4803" s="16"/>
      <c r="Z4803" s="16"/>
      <c r="AA4803" s="16"/>
      <c r="AE4803" s="16"/>
    </row>
    <row r="4804" spans="2:31" ht="12">
      <c r="B4804" s="16"/>
      <c r="C4804" s="16"/>
      <c r="J4804" s="16"/>
      <c r="S4804" s="16"/>
      <c r="T4804" s="16"/>
      <c r="U4804" s="16"/>
      <c r="V4804" s="16"/>
      <c r="X4804" s="16"/>
      <c r="Z4804" s="16"/>
      <c r="AA4804" s="16"/>
      <c r="AE4804" s="16"/>
    </row>
    <row r="4805" spans="2:31" ht="12">
      <c r="B4805" s="16"/>
      <c r="C4805" s="16"/>
      <c r="J4805" s="16"/>
      <c r="S4805" s="16"/>
      <c r="T4805" s="16"/>
      <c r="U4805" s="16"/>
      <c r="V4805" s="16"/>
      <c r="X4805" s="16"/>
      <c r="Z4805" s="16"/>
      <c r="AA4805" s="16"/>
      <c r="AE4805" s="16"/>
    </row>
    <row r="4806" spans="2:31" ht="12">
      <c r="B4806" s="16"/>
      <c r="C4806" s="16"/>
      <c r="J4806" s="16"/>
      <c r="S4806" s="16"/>
      <c r="T4806" s="16"/>
      <c r="U4806" s="16"/>
      <c r="V4806" s="16"/>
      <c r="X4806" s="16"/>
      <c r="Z4806" s="16"/>
      <c r="AA4806" s="16"/>
      <c r="AE4806" s="16"/>
    </row>
    <row r="4807" spans="2:31" ht="12">
      <c r="B4807" s="16"/>
      <c r="C4807" s="16"/>
      <c r="J4807" s="16"/>
      <c r="S4807" s="16"/>
      <c r="T4807" s="16"/>
      <c r="U4807" s="16"/>
      <c r="V4807" s="16"/>
      <c r="X4807" s="16"/>
      <c r="Z4807" s="16"/>
      <c r="AA4807" s="16"/>
      <c r="AE4807" s="16"/>
    </row>
    <row r="4808" spans="2:31" ht="12">
      <c r="B4808" s="16"/>
      <c r="C4808" s="16"/>
      <c r="J4808" s="16"/>
      <c r="S4808" s="16"/>
      <c r="T4808" s="16"/>
      <c r="U4808" s="16"/>
      <c r="V4808" s="16"/>
      <c r="X4808" s="16"/>
      <c r="Z4808" s="16"/>
      <c r="AA4808" s="16"/>
      <c r="AE4808" s="16"/>
    </row>
    <row r="4809" spans="2:31" ht="12">
      <c r="B4809" s="16"/>
      <c r="C4809" s="16"/>
      <c r="J4809" s="16"/>
      <c r="S4809" s="16"/>
      <c r="T4809" s="16"/>
      <c r="U4809" s="16"/>
      <c r="V4809" s="16"/>
      <c r="X4809" s="16"/>
      <c r="Z4809" s="16"/>
      <c r="AA4809" s="16"/>
      <c r="AE4809" s="16"/>
    </row>
    <row r="4810" spans="2:31" ht="12">
      <c r="B4810" s="16"/>
      <c r="C4810" s="16"/>
      <c r="J4810" s="16"/>
      <c r="S4810" s="16"/>
      <c r="T4810" s="16"/>
      <c r="U4810" s="16"/>
      <c r="V4810" s="16"/>
      <c r="X4810" s="16"/>
      <c r="Z4810" s="16"/>
      <c r="AA4810" s="16"/>
      <c r="AE4810" s="16"/>
    </row>
    <row r="4811" spans="2:31" ht="12">
      <c r="B4811" s="16"/>
      <c r="C4811" s="16"/>
      <c r="J4811" s="16"/>
      <c r="S4811" s="16"/>
      <c r="T4811" s="16"/>
      <c r="U4811" s="16"/>
      <c r="V4811" s="16"/>
      <c r="X4811" s="16"/>
      <c r="Z4811" s="16"/>
      <c r="AA4811" s="16"/>
      <c r="AE4811" s="16"/>
    </row>
    <row r="4812" spans="2:31" ht="12">
      <c r="B4812" s="16"/>
      <c r="C4812" s="16"/>
      <c r="J4812" s="16"/>
      <c r="S4812" s="16"/>
      <c r="T4812" s="16"/>
      <c r="U4812" s="16"/>
      <c r="V4812" s="16"/>
      <c r="X4812" s="16"/>
      <c r="Z4812" s="16"/>
      <c r="AA4812" s="16"/>
      <c r="AE4812" s="16"/>
    </row>
    <row r="4813" spans="2:31" ht="12">
      <c r="B4813" s="16"/>
      <c r="C4813" s="16"/>
      <c r="J4813" s="16"/>
      <c r="S4813" s="16"/>
      <c r="T4813" s="16"/>
      <c r="U4813" s="16"/>
      <c r="V4813" s="16"/>
      <c r="X4813" s="16"/>
      <c r="Z4813" s="16"/>
      <c r="AA4813" s="16"/>
      <c r="AE4813" s="16"/>
    </row>
    <row r="4814" spans="2:31" ht="12">
      <c r="B4814" s="16"/>
      <c r="C4814" s="16"/>
      <c r="J4814" s="16"/>
      <c r="S4814" s="16"/>
      <c r="T4814" s="16"/>
      <c r="U4814" s="16"/>
      <c r="V4814" s="16"/>
      <c r="X4814" s="16"/>
      <c r="Z4814" s="16"/>
      <c r="AA4814" s="16"/>
      <c r="AE4814" s="16"/>
    </row>
    <row r="4815" spans="2:31" ht="12">
      <c r="B4815" s="16"/>
      <c r="C4815" s="16"/>
      <c r="J4815" s="16"/>
      <c r="S4815" s="16"/>
      <c r="T4815" s="16"/>
      <c r="U4815" s="16"/>
      <c r="V4815" s="16"/>
      <c r="X4815" s="16"/>
      <c r="Z4815" s="16"/>
      <c r="AA4815" s="16"/>
      <c r="AE4815" s="16"/>
    </row>
    <row r="4816" spans="2:31" ht="12">
      <c r="B4816" s="16"/>
      <c r="C4816" s="16"/>
      <c r="J4816" s="16"/>
      <c r="S4816" s="16"/>
      <c r="T4816" s="16"/>
      <c r="U4816" s="16"/>
      <c r="V4816" s="16"/>
      <c r="X4816" s="16"/>
      <c r="Z4816" s="16"/>
      <c r="AA4816" s="16"/>
      <c r="AE4816" s="16"/>
    </row>
    <row r="4817" spans="2:31" ht="12">
      <c r="B4817" s="16"/>
      <c r="C4817" s="16"/>
      <c r="J4817" s="16"/>
      <c r="S4817" s="16"/>
      <c r="T4817" s="16"/>
      <c r="U4817" s="16"/>
      <c r="V4817" s="16"/>
      <c r="X4817" s="16"/>
      <c r="Z4817" s="16"/>
      <c r="AA4817" s="16"/>
      <c r="AE4817" s="16"/>
    </row>
    <row r="4818" spans="2:31" ht="12">
      <c r="B4818" s="16"/>
      <c r="C4818" s="16"/>
      <c r="J4818" s="16"/>
      <c r="S4818" s="16"/>
      <c r="T4818" s="16"/>
      <c r="U4818" s="16"/>
      <c r="V4818" s="16"/>
      <c r="X4818" s="16"/>
      <c r="Z4818" s="16"/>
      <c r="AA4818" s="16"/>
      <c r="AE4818" s="16"/>
    </row>
    <row r="4819" spans="2:31" ht="12">
      <c r="B4819" s="16"/>
      <c r="C4819" s="16"/>
      <c r="J4819" s="16"/>
      <c r="S4819" s="16"/>
      <c r="T4819" s="16"/>
      <c r="U4819" s="16"/>
      <c r="V4819" s="16"/>
      <c r="X4819" s="16"/>
      <c r="Z4819" s="16"/>
      <c r="AA4819" s="16"/>
      <c r="AE4819" s="16"/>
    </row>
    <row r="4820" spans="2:31" ht="12">
      <c r="B4820" s="16"/>
      <c r="C4820" s="16"/>
      <c r="J4820" s="16"/>
      <c r="S4820" s="16"/>
      <c r="T4820" s="16"/>
      <c r="U4820" s="16"/>
      <c r="V4820" s="16"/>
      <c r="X4820" s="16"/>
      <c r="Z4820" s="16"/>
      <c r="AA4820" s="16"/>
      <c r="AE4820" s="16"/>
    </row>
    <row r="4821" spans="2:31" ht="12">
      <c r="B4821" s="16"/>
      <c r="C4821" s="16"/>
      <c r="J4821" s="16"/>
      <c r="S4821" s="16"/>
      <c r="T4821" s="16"/>
      <c r="U4821" s="16"/>
      <c r="V4821" s="16"/>
      <c r="X4821" s="16"/>
      <c r="Z4821" s="16"/>
      <c r="AA4821" s="16"/>
      <c r="AE4821" s="16"/>
    </row>
    <row r="4822" spans="2:31" ht="12">
      <c r="B4822" s="16"/>
      <c r="C4822" s="16"/>
      <c r="J4822" s="16"/>
      <c r="S4822" s="16"/>
      <c r="T4822" s="16"/>
      <c r="U4822" s="16"/>
      <c r="V4822" s="16"/>
      <c r="X4822" s="16"/>
      <c r="Z4822" s="16"/>
      <c r="AA4822" s="16"/>
      <c r="AE4822" s="16"/>
    </row>
    <row r="4823" spans="2:31" ht="12">
      <c r="B4823" s="16"/>
      <c r="C4823" s="16"/>
      <c r="J4823" s="16"/>
      <c r="S4823" s="16"/>
      <c r="T4823" s="16"/>
      <c r="U4823" s="16"/>
      <c r="V4823" s="16"/>
      <c r="X4823" s="16"/>
      <c r="Z4823" s="16"/>
      <c r="AA4823" s="16"/>
      <c r="AE4823" s="16"/>
    </row>
    <row r="4824" spans="2:31" ht="12">
      <c r="B4824" s="16"/>
      <c r="C4824" s="16"/>
      <c r="J4824" s="16"/>
      <c r="S4824" s="16"/>
      <c r="T4824" s="16"/>
      <c r="U4824" s="16"/>
      <c r="V4824" s="16"/>
      <c r="X4824" s="16"/>
      <c r="Z4824" s="16"/>
      <c r="AA4824" s="16"/>
      <c r="AE4824" s="16"/>
    </row>
    <row r="4825" spans="2:31" ht="12">
      <c r="B4825" s="16"/>
      <c r="C4825" s="16"/>
      <c r="J4825" s="16"/>
      <c r="S4825" s="16"/>
      <c r="T4825" s="16"/>
      <c r="U4825" s="16"/>
      <c r="V4825" s="16"/>
      <c r="X4825" s="16"/>
      <c r="Z4825" s="16"/>
      <c r="AA4825" s="16"/>
      <c r="AE4825" s="16"/>
    </row>
    <row r="4826" spans="2:31" ht="12">
      <c r="B4826" s="16"/>
      <c r="C4826" s="16"/>
      <c r="J4826" s="16"/>
      <c r="S4826" s="16"/>
      <c r="T4826" s="16"/>
      <c r="U4826" s="16"/>
      <c r="V4826" s="16"/>
      <c r="X4826" s="16"/>
      <c r="Z4826" s="16"/>
      <c r="AA4826" s="16"/>
      <c r="AE4826" s="16"/>
    </row>
    <row r="4827" spans="2:31" ht="12">
      <c r="B4827" s="16"/>
      <c r="C4827" s="16"/>
      <c r="J4827" s="16"/>
      <c r="S4827" s="16"/>
      <c r="T4827" s="16"/>
      <c r="U4827" s="16"/>
      <c r="V4827" s="16"/>
      <c r="X4827" s="16"/>
      <c r="Z4827" s="16"/>
      <c r="AA4827" s="16"/>
      <c r="AE4827" s="16"/>
    </row>
    <row r="4828" spans="2:31" ht="12">
      <c r="B4828" s="16"/>
      <c r="C4828" s="16"/>
      <c r="J4828" s="16"/>
      <c r="S4828" s="16"/>
      <c r="T4828" s="16"/>
      <c r="U4828" s="16"/>
      <c r="V4828" s="16"/>
      <c r="X4828" s="16"/>
      <c r="Z4828" s="16"/>
      <c r="AA4828" s="16"/>
      <c r="AE4828" s="16"/>
    </row>
    <row r="4829" spans="2:31" ht="12">
      <c r="B4829" s="16"/>
      <c r="C4829" s="16"/>
      <c r="J4829" s="16"/>
      <c r="S4829" s="16"/>
      <c r="T4829" s="16"/>
      <c r="U4829" s="16"/>
      <c r="V4829" s="16"/>
      <c r="X4829" s="16"/>
      <c r="Z4829" s="16"/>
      <c r="AA4829" s="16"/>
      <c r="AE4829" s="16"/>
    </row>
    <row r="4830" spans="2:31" ht="12">
      <c r="B4830" s="16"/>
      <c r="C4830" s="16"/>
      <c r="J4830" s="16"/>
      <c r="S4830" s="16"/>
      <c r="T4830" s="16"/>
      <c r="U4830" s="16"/>
      <c r="V4830" s="16"/>
      <c r="X4830" s="16"/>
      <c r="Z4830" s="16"/>
      <c r="AA4830" s="16"/>
      <c r="AE4830" s="16"/>
    </row>
    <row r="4831" spans="2:31" ht="12">
      <c r="B4831" s="16"/>
      <c r="C4831" s="16"/>
      <c r="J4831" s="16"/>
      <c r="S4831" s="16"/>
      <c r="T4831" s="16"/>
      <c r="U4831" s="16"/>
      <c r="V4831" s="16"/>
      <c r="X4831" s="16"/>
      <c r="Z4831" s="16"/>
      <c r="AA4831" s="16"/>
      <c r="AE4831" s="16"/>
    </row>
    <row r="4832" spans="2:31" ht="12">
      <c r="B4832" s="16"/>
      <c r="C4832" s="16"/>
      <c r="J4832" s="16"/>
      <c r="S4832" s="16"/>
      <c r="T4832" s="16"/>
      <c r="U4832" s="16"/>
      <c r="V4832" s="16"/>
      <c r="X4832" s="16"/>
      <c r="Z4832" s="16"/>
      <c r="AA4832" s="16"/>
      <c r="AE4832" s="16"/>
    </row>
    <row r="4833" spans="2:31" ht="12">
      <c r="B4833" s="16"/>
      <c r="C4833" s="16"/>
      <c r="J4833" s="16"/>
      <c r="S4833" s="16"/>
      <c r="T4833" s="16"/>
      <c r="U4833" s="16"/>
      <c r="V4833" s="16"/>
      <c r="X4833" s="16"/>
      <c r="Z4833" s="16"/>
      <c r="AA4833" s="16"/>
      <c r="AE4833" s="16"/>
    </row>
    <row r="4834" spans="2:31" ht="12">
      <c r="B4834" s="16"/>
      <c r="C4834" s="16"/>
      <c r="J4834" s="16"/>
      <c r="S4834" s="16"/>
      <c r="T4834" s="16"/>
      <c r="U4834" s="16"/>
      <c r="V4834" s="16"/>
      <c r="X4834" s="16"/>
      <c r="Z4834" s="16"/>
      <c r="AA4834" s="16"/>
      <c r="AE4834" s="16"/>
    </row>
    <row r="4835" spans="2:31" ht="12">
      <c r="B4835" s="16"/>
      <c r="C4835" s="16"/>
      <c r="J4835" s="16"/>
      <c r="S4835" s="16"/>
      <c r="T4835" s="16"/>
      <c r="U4835" s="16"/>
      <c r="V4835" s="16"/>
      <c r="X4835" s="16"/>
      <c r="Z4835" s="16"/>
      <c r="AA4835" s="16"/>
      <c r="AE4835" s="16"/>
    </row>
    <row r="4836" spans="2:31" ht="12">
      <c r="B4836" s="16"/>
      <c r="C4836" s="16"/>
      <c r="J4836" s="16"/>
      <c r="S4836" s="16"/>
      <c r="T4836" s="16"/>
      <c r="U4836" s="16"/>
      <c r="V4836" s="16"/>
      <c r="X4836" s="16"/>
      <c r="Z4836" s="16"/>
      <c r="AA4836" s="16"/>
      <c r="AE4836" s="16"/>
    </row>
    <row r="4837" spans="2:31" ht="12">
      <c r="B4837" s="16"/>
      <c r="C4837" s="16"/>
      <c r="J4837" s="16"/>
      <c r="S4837" s="16"/>
      <c r="T4837" s="16"/>
      <c r="U4837" s="16"/>
      <c r="V4837" s="16"/>
      <c r="X4837" s="16"/>
      <c r="Z4837" s="16"/>
      <c r="AA4837" s="16"/>
      <c r="AE4837" s="16"/>
    </row>
    <row r="4838" spans="2:31" ht="12">
      <c r="B4838" s="16"/>
      <c r="C4838" s="16"/>
      <c r="J4838" s="16"/>
      <c r="S4838" s="16"/>
      <c r="T4838" s="16"/>
      <c r="U4838" s="16"/>
      <c r="V4838" s="16"/>
      <c r="X4838" s="16"/>
      <c r="Z4838" s="16"/>
      <c r="AA4838" s="16"/>
      <c r="AE4838" s="16"/>
    </row>
    <row r="4839" spans="2:31" ht="12">
      <c r="B4839" s="16"/>
      <c r="C4839" s="16"/>
      <c r="J4839" s="16"/>
      <c r="S4839" s="16"/>
      <c r="T4839" s="16"/>
      <c r="U4839" s="16"/>
      <c r="V4839" s="16"/>
      <c r="X4839" s="16"/>
      <c r="Z4839" s="16"/>
      <c r="AA4839" s="16"/>
      <c r="AE4839" s="16"/>
    </row>
    <row r="4840" spans="2:31" ht="12">
      <c r="B4840" s="16"/>
      <c r="C4840" s="16"/>
      <c r="J4840" s="16"/>
      <c r="S4840" s="16"/>
      <c r="T4840" s="16"/>
      <c r="U4840" s="16"/>
      <c r="V4840" s="16"/>
      <c r="X4840" s="16"/>
      <c r="Z4840" s="16"/>
      <c r="AA4840" s="16"/>
      <c r="AE4840" s="16"/>
    </row>
    <row r="4841" spans="2:31" ht="12">
      <c r="B4841" s="16"/>
      <c r="C4841" s="16"/>
      <c r="J4841" s="16"/>
      <c r="S4841" s="16"/>
      <c r="T4841" s="16"/>
      <c r="U4841" s="16"/>
      <c r="V4841" s="16"/>
      <c r="X4841" s="16"/>
      <c r="Z4841" s="16"/>
      <c r="AA4841" s="16"/>
      <c r="AE4841" s="16"/>
    </row>
    <row r="4842" spans="2:31" ht="12">
      <c r="B4842" s="16"/>
      <c r="C4842" s="16"/>
      <c r="J4842" s="16"/>
      <c r="S4842" s="16"/>
      <c r="T4842" s="16"/>
      <c r="U4842" s="16"/>
      <c r="V4842" s="16"/>
      <c r="X4842" s="16"/>
      <c r="Z4842" s="16"/>
      <c r="AA4842" s="16"/>
      <c r="AE4842" s="16"/>
    </row>
    <row r="4843" spans="2:31" ht="12">
      <c r="B4843" s="16"/>
      <c r="C4843" s="16"/>
      <c r="J4843" s="16"/>
      <c r="S4843" s="16"/>
      <c r="T4843" s="16"/>
      <c r="U4843" s="16"/>
      <c r="V4843" s="16"/>
      <c r="X4843" s="16"/>
      <c r="Z4843" s="16"/>
      <c r="AA4843" s="16"/>
      <c r="AE4843" s="16"/>
    </row>
    <row r="4844" spans="2:31" ht="12">
      <c r="B4844" s="16"/>
      <c r="C4844" s="16"/>
      <c r="J4844" s="16"/>
      <c r="S4844" s="16"/>
      <c r="T4844" s="16"/>
      <c r="U4844" s="16"/>
      <c r="V4844" s="16"/>
      <c r="X4844" s="16"/>
      <c r="Z4844" s="16"/>
      <c r="AA4844" s="16"/>
      <c r="AE4844" s="16"/>
    </row>
    <row r="4845" spans="2:31" ht="12">
      <c r="B4845" s="16"/>
      <c r="C4845" s="16"/>
      <c r="J4845" s="16"/>
      <c r="S4845" s="16"/>
      <c r="T4845" s="16"/>
      <c r="U4845" s="16"/>
      <c r="V4845" s="16"/>
      <c r="X4845" s="16"/>
      <c r="Z4845" s="16"/>
      <c r="AA4845" s="16"/>
      <c r="AE4845" s="16"/>
    </row>
    <row r="4846" spans="2:31" ht="12">
      <c r="B4846" s="16"/>
      <c r="C4846" s="16"/>
      <c r="J4846" s="16"/>
      <c r="S4846" s="16"/>
      <c r="T4846" s="16"/>
      <c r="U4846" s="16"/>
      <c r="V4846" s="16"/>
      <c r="X4846" s="16"/>
      <c r="Z4846" s="16"/>
      <c r="AA4846" s="16"/>
      <c r="AE4846" s="16"/>
    </row>
    <row r="4847" spans="2:31" ht="12">
      <c r="B4847" s="16"/>
      <c r="C4847" s="16"/>
      <c r="J4847" s="16"/>
      <c r="S4847" s="16"/>
      <c r="T4847" s="16"/>
      <c r="U4847" s="16"/>
      <c r="V4847" s="16"/>
      <c r="X4847" s="16"/>
      <c r="Z4847" s="16"/>
      <c r="AA4847" s="16"/>
      <c r="AE4847" s="16"/>
    </row>
    <row r="4848" spans="2:31" ht="12">
      <c r="B4848" s="16"/>
      <c r="C4848" s="16"/>
      <c r="J4848" s="16"/>
      <c r="S4848" s="16"/>
      <c r="T4848" s="16"/>
      <c r="U4848" s="16"/>
      <c r="V4848" s="16"/>
      <c r="X4848" s="16"/>
      <c r="Z4848" s="16"/>
      <c r="AA4848" s="16"/>
      <c r="AE4848" s="16"/>
    </row>
    <row r="4849" spans="2:31" ht="12">
      <c r="B4849" s="16"/>
      <c r="C4849" s="16"/>
      <c r="J4849" s="16"/>
      <c r="S4849" s="16"/>
      <c r="T4849" s="16"/>
      <c r="U4849" s="16"/>
      <c r="V4849" s="16"/>
      <c r="X4849" s="16"/>
      <c r="Z4849" s="16"/>
      <c r="AA4849" s="16"/>
      <c r="AE4849" s="16"/>
    </row>
    <row r="4850" spans="2:31" ht="12">
      <c r="B4850" s="16"/>
      <c r="C4850" s="16"/>
      <c r="J4850" s="16"/>
      <c r="S4850" s="16"/>
      <c r="T4850" s="16"/>
      <c r="U4850" s="16"/>
      <c r="V4850" s="16"/>
      <c r="X4850" s="16"/>
      <c r="Z4850" s="16"/>
      <c r="AA4850" s="16"/>
      <c r="AE4850" s="16"/>
    </row>
    <row r="4851" spans="2:31" ht="12">
      <c r="B4851" s="16"/>
      <c r="C4851" s="16"/>
      <c r="J4851" s="16"/>
      <c r="S4851" s="16"/>
      <c r="T4851" s="16"/>
      <c r="U4851" s="16"/>
      <c r="V4851" s="16"/>
      <c r="X4851" s="16"/>
      <c r="Z4851" s="16"/>
      <c r="AA4851" s="16"/>
      <c r="AE4851" s="16"/>
    </row>
    <row r="4852" spans="2:31" ht="12">
      <c r="B4852" s="16"/>
      <c r="C4852" s="16"/>
      <c r="J4852" s="16"/>
      <c r="S4852" s="16"/>
      <c r="T4852" s="16"/>
      <c r="U4852" s="16"/>
      <c r="V4852" s="16"/>
      <c r="X4852" s="16"/>
      <c r="Z4852" s="16"/>
      <c r="AA4852" s="16"/>
      <c r="AE4852" s="16"/>
    </row>
    <row r="4853" spans="2:31" ht="12">
      <c r="B4853" s="16"/>
      <c r="C4853" s="16"/>
      <c r="J4853" s="16"/>
      <c r="S4853" s="16"/>
      <c r="T4853" s="16"/>
      <c r="U4853" s="16"/>
      <c r="V4853" s="16"/>
      <c r="X4853" s="16"/>
      <c r="Z4853" s="16"/>
      <c r="AA4853" s="16"/>
      <c r="AE4853" s="16"/>
    </row>
    <row r="4854" spans="2:31" ht="12">
      <c r="B4854" s="16"/>
      <c r="C4854" s="16"/>
      <c r="J4854" s="16"/>
      <c r="S4854" s="16"/>
      <c r="T4854" s="16"/>
      <c r="U4854" s="16"/>
      <c r="V4854" s="16"/>
      <c r="X4854" s="16"/>
      <c r="Z4854" s="16"/>
      <c r="AA4854" s="16"/>
      <c r="AE4854" s="16"/>
    </row>
    <row r="4855" spans="2:31" ht="12">
      <c r="B4855" s="16"/>
      <c r="C4855" s="16"/>
      <c r="J4855" s="16"/>
      <c r="S4855" s="16"/>
      <c r="T4855" s="16"/>
      <c r="U4855" s="16"/>
      <c r="V4855" s="16"/>
      <c r="X4855" s="16"/>
      <c r="Z4855" s="16"/>
      <c r="AA4855" s="16"/>
      <c r="AE4855" s="16"/>
    </row>
    <row r="4856" spans="2:31" ht="12">
      <c r="B4856" s="16"/>
      <c r="C4856" s="16"/>
      <c r="J4856" s="16"/>
      <c r="S4856" s="16"/>
      <c r="T4856" s="16"/>
      <c r="U4856" s="16"/>
      <c r="V4856" s="16"/>
      <c r="X4856" s="16"/>
      <c r="Z4856" s="16"/>
      <c r="AA4856" s="16"/>
      <c r="AE4856" s="16"/>
    </row>
    <row r="4857" spans="2:31" ht="12">
      <c r="B4857" s="16"/>
      <c r="C4857" s="16"/>
      <c r="J4857" s="16"/>
      <c r="S4857" s="16"/>
      <c r="T4857" s="16"/>
      <c r="U4857" s="16"/>
      <c r="V4857" s="16"/>
      <c r="X4857" s="16"/>
      <c r="Z4857" s="16"/>
      <c r="AA4857" s="16"/>
      <c r="AE4857" s="16"/>
    </row>
    <row r="4858" spans="2:31" ht="12">
      <c r="B4858" s="16"/>
      <c r="C4858" s="16"/>
      <c r="J4858" s="16"/>
      <c r="S4858" s="16"/>
      <c r="T4858" s="16"/>
      <c r="U4858" s="16"/>
      <c r="V4858" s="16"/>
      <c r="X4858" s="16"/>
      <c r="Z4858" s="16"/>
      <c r="AA4858" s="16"/>
      <c r="AE4858" s="16"/>
    </row>
    <row r="4859" spans="2:31" ht="12">
      <c r="B4859" s="16"/>
      <c r="C4859" s="16"/>
      <c r="J4859" s="16"/>
      <c r="S4859" s="16"/>
      <c r="T4859" s="16"/>
      <c r="U4859" s="16"/>
      <c r="V4859" s="16"/>
      <c r="X4859" s="16"/>
      <c r="Z4859" s="16"/>
      <c r="AA4859" s="16"/>
      <c r="AE4859" s="16"/>
    </row>
    <row r="4860" spans="2:31" ht="12">
      <c r="B4860" s="16"/>
      <c r="C4860" s="16"/>
      <c r="J4860" s="16"/>
      <c r="S4860" s="16"/>
      <c r="T4860" s="16"/>
      <c r="U4860" s="16"/>
      <c r="V4860" s="16"/>
      <c r="X4860" s="16"/>
      <c r="Z4860" s="16"/>
      <c r="AA4860" s="16"/>
      <c r="AE4860" s="16"/>
    </row>
    <row r="4861" spans="2:31" ht="12">
      <c r="B4861" s="16"/>
      <c r="C4861" s="16"/>
      <c r="J4861" s="16"/>
      <c r="S4861" s="16"/>
      <c r="T4861" s="16"/>
      <c r="U4861" s="16"/>
      <c r="V4861" s="16"/>
      <c r="X4861" s="16"/>
      <c r="Z4861" s="16"/>
      <c r="AA4861" s="16"/>
      <c r="AE4861" s="16"/>
    </row>
    <row r="4862" spans="2:31" ht="12">
      <c r="B4862" s="16"/>
      <c r="C4862" s="16"/>
      <c r="J4862" s="16"/>
      <c r="S4862" s="16"/>
      <c r="T4862" s="16"/>
      <c r="U4862" s="16"/>
      <c r="V4862" s="16"/>
      <c r="X4862" s="16"/>
      <c r="Z4862" s="16"/>
      <c r="AA4862" s="16"/>
      <c r="AE4862" s="16"/>
    </row>
    <row r="4863" spans="2:31" ht="12">
      <c r="B4863" s="16"/>
      <c r="C4863" s="16"/>
      <c r="J4863" s="16"/>
      <c r="S4863" s="16"/>
      <c r="T4863" s="16"/>
      <c r="U4863" s="16"/>
      <c r="V4863" s="16"/>
      <c r="X4863" s="16"/>
      <c r="Z4863" s="16"/>
      <c r="AA4863" s="16"/>
      <c r="AE4863" s="16"/>
    </row>
    <row r="4864" spans="2:31" ht="12">
      <c r="B4864" s="16"/>
      <c r="C4864" s="16"/>
      <c r="J4864" s="16"/>
      <c r="S4864" s="16"/>
      <c r="T4864" s="16"/>
      <c r="U4864" s="16"/>
      <c r="V4864" s="16"/>
      <c r="X4864" s="16"/>
      <c r="Z4864" s="16"/>
      <c r="AA4864" s="16"/>
      <c r="AE4864" s="16"/>
    </row>
    <row r="4865" spans="2:31" ht="12">
      <c r="B4865" s="16"/>
      <c r="C4865" s="16"/>
      <c r="J4865" s="16"/>
      <c r="S4865" s="16"/>
      <c r="T4865" s="16"/>
      <c r="U4865" s="16"/>
      <c r="V4865" s="16"/>
      <c r="X4865" s="16"/>
      <c r="Z4865" s="16"/>
      <c r="AA4865" s="16"/>
      <c r="AE4865" s="16"/>
    </row>
    <row r="4866" spans="2:31" ht="12">
      <c r="B4866" s="16"/>
      <c r="C4866" s="16"/>
      <c r="J4866" s="16"/>
      <c r="S4866" s="16"/>
      <c r="T4866" s="16"/>
      <c r="U4866" s="16"/>
      <c r="V4866" s="16"/>
      <c r="X4866" s="16"/>
      <c r="Z4866" s="16"/>
      <c r="AA4866" s="16"/>
      <c r="AE4866" s="16"/>
    </row>
    <row r="4867" spans="2:31" ht="12">
      <c r="B4867" s="16"/>
      <c r="C4867" s="16"/>
      <c r="J4867" s="16"/>
      <c r="S4867" s="16"/>
      <c r="T4867" s="16"/>
      <c r="U4867" s="16"/>
      <c r="V4867" s="16"/>
      <c r="X4867" s="16"/>
      <c r="Z4867" s="16"/>
      <c r="AA4867" s="16"/>
      <c r="AE4867" s="16"/>
    </row>
    <row r="4868" spans="2:31" ht="12">
      <c r="B4868" s="16"/>
      <c r="C4868" s="16"/>
      <c r="J4868" s="16"/>
      <c r="S4868" s="16"/>
      <c r="T4868" s="16"/>
      <c r="U4868" s="16"/>
      <c r="V4868" s="16"/>
      <c r="X4868" s="16"/>
      <c r="Z4868" s="16"/>
      <c r="AA4868" s="16"/>
      <c r="AE4868" s="16"/>
    </row>
    <row r="4869" spans="2:31" ht="12">
      <c r="B4869" s="16"/>
      <c r="C4869" s="16"/>
      <c r="J4869" s="16"/>
      <c r="S4869" s="16"/>
      <c r="T4869" s="16"/>
      <c r="U4869" s="16"/>
      <c r="V4869" s="16"/>
      <c r="X4869" s="16"/>
      <c r="Z4869" s="16"/>
      <c r="AA4869" s="16"/>
      <c r="AE4869" s="16"/>
    </row>
    <row r="4870" spans="2:31" ht="12">
      <c r="B4870" s="16"/>
      <c r="C4870" s="16"/>
      <c r="J4870" s="16"/>
      <c r="S4870" s="16"/>
      <c r="T4870" s="16"/>
      <c r="U4870" s="16"/>
      <c r="V4870" s="16"/>
      <c r="X4870" s="16"/>
      <c r="Z4870" s="16"/>
      <c r="AA4870" s="16"/>
      <c r="AE4870" s="16"/>
    </row>
    <row r="4871" spans="2:31" ht="12">
      <c r="B4871" s="16"/>
      <c r="C4871" s="16"/>
      <c r="J4871" s="16"/>
      <c r="S4871" s="16"/>
      <c r="T4871" s="16"/>
      <c r="U4871" s="16"/>
      <c r="V4871" s="16"/>
      <c r="X4871" s="16"/>
      <c r="Z4871" s="16"/>
      <c r="AA4871" s="16"/>
      <c r="AE4871" s="16"/>
    </row>
    <row r="4872" spans="2:31" ht="12">
      <c r="B4872" s="16"/>
      <c r="C4872" s="16"/>
      <c r="J4872" s="16"/>
      <c r="S4872" s="16"/>
      <c r="T4872" s="16"/>
      <c r="U4872" s="16"/>
      <c r="V4872" s="16"/>
      <c r="X4872" s="16"/>
      <c r="Z4872" s="16"/>
      <c r="AA4872" s="16"/>
      <c r="AE4872" s="16"/>
    </row>
    <row r="4873" spans="2:31" ht="12">
      <c r="B4873" s="16"/>
      <c r="C4873" s="16"/>
      <c r="J4873" s="16"/>
      <c r="S4873" s="16"/>
      <c r="T4873" s="16"/>
      <c r="U4873" s="16"/>
      <c r="V4873" s="16"/>
      <c r="X4873" s="16"/>
      <c r="Z4873" s="16"/>
      <c r="AA4873" s="16"/>
      <c r="AE4873" s="16"/>
    </row>
    <row r="4874" spans="2:31" ht="12">
      <c r="B4874" s="16"/>
      <c r="C4874" s="16"/>
      <c r="J4874" s="16"/>
      <c r="S4874" s="16"/>
      <c r="T4874" s="16"/>
      <c r="U4874" s="16"/>
      <c r="V4874" s="16"/>
      <c r="X4874" s="16"/>
      <c r="Z4874" s="16"/>
      <c r="AA4874" s="16"/>
      <c r="AE4874" s="16"/>
    </row>
    <row r="4875" spans="2:31" ht="12">
      <c r="B4875" s="16"/>
      <c r="C4875" s="16"/>
      <c r="J4875" s="16"/>
      <c r="S4875" s="16"/>
      <c r="T4875" s="16"/>
      <c r="U4875" s="16"/>
      <c r="V4875" s="16"/>
      <c r="X4875" s="16"/>
      <c r="Z4875" s="16"/>
      <c r="AA4875" s="16"/>
      <c r="AE4875" s="16"/>
    </row>
    <row r="4876" spans="2:31" ht="12">
      <c r="B4876" s="16"/>
      <c r="C4876" s="16"/>
      <c r="J4876" s="16"/>
      <c r="S4876" s="16"/>
      <c r="T4876" s="16"/>
      <c r="U4876" s="16"/>
      <c r="V4876" s="16"/>
      <c r="X4876" s="16"/>
      <c r="Z4876" s="16"/>
      <c r="AA4876" s="16"/>
      <c r="AE4876" s="16"/>
    </row>
    <row r="4877" spans="2:31" ht="12">
      <c r="B4877" s="16"/>
      <c r="C4877" s="16"/>
      <c r="J4877" s="16"/>
      <c r="S4877" s="16"/>
      <c r="T4877" s="16"/>
      <c r="U4877" s="16"/>
      <c r="V4877" s="16"/>
      <c r="X4877" s="16"/>
      <c r="Z4877" s="16"/>
      <c r="AA4877" s="16"/>
      <c r="AE4877" s="16"/>
    </row>
    <row r="4878" spans="2:31" ht="12">
      <c r="B4878" s="16"/>
      <c r="C4878" s="16"/>
      <c r="J4878" s="16"/>
      <c r="S4878" s="16"/>
      <c r="T4878" s="16"/>
      <c r="U4878" s="16"/>
      <c r="V4878" s="16"/>
      <c r="X4878" s="16"/>
      <c r="Z4878" s="16"/>
      <c r="AA4878" s="16"/>
      <c r="AE4878" s="16"/>
    </row>
    <row r="4879" spans="2:31" ht="12">
      <c r="B4879" s="16"/>
      <c r="C4879" s="16"/>
      <c r="J4879" s="16"/>
      <c r="S4879" s="16"/>
      <c r="T4879" s="16"/>
      <c r="U4879" s="16"/>
      <c r="V4879" s="16"/>
      <c r="X4879" s="16"/>
      <c r="Z4879" s="16"/>
      <c r="AA4879" s="16"/>
      <c r="AE4879" s="16"/>
    </row>
    <row r="4880" spans="2:31" ht="12">
      <c r="B4880" s="16"/>
      <c r="C4880" s="16"/>
      <c r="J4880" s="16"/>
      <c r="S4880" s="16"/>
      <c r="T4880" s="16"/>
      <c r="U4880" s="16"/>
      <c r="V4880" s="16"/>
      <c r="X4880" s="16"/>
      <c r="Z4880" s="16"/>
      <c r="AA4880" s="16"/>
      <c r="AE4880" s="16"/>
    </row>
    <row r="4881" spans="2:31" ht="12">
      <c r="B4881" s="16"/>
      <c r="C4881" s="16"/>
      <c r="J4881" s="16"/>
      <c r="S4881" s="16"/>
      <c r="T4881" s="16"/>
      <c r="U4881" s="16"/>
      <c r="V4881" s="16"/>
      <c r="X4881" s="16"/>
      <c r="Z4881" s="16"/>
      <c r="AA4881" s="16"/>
      <c r="AE4881" s="16"/>
    </row>
    <row r="4882" spans="2:31" ht="12">
      <c r="B4882" s="16"/>
      <c r="C4882" s="16"/>
      <c r="J4882" s="16"/>
      <c r="S4882" s="16"/>
      <c r="T4882" s="16"/>
      <c r="U4882" s="16"/>
      <c r="V4882" s="16"/>
      <c r="X4882" s="16"/>
      <c r="Z4882" s="16"/>
      <c r="AA4882" s="16"/>
      <c r="AE4882" s="16"/>
    </row>
    <row r="4883" spans="2:31" ht="12">
      <c r="B4883" s="16"/>
      <c r="C4883" s="16"/>
      <c r="J4883" s="16"/>
      <c r="S4883" s="16"/>
      <c r="T4883" s="16"/>
      <c r="U4883" s="16"/>
      <c r="V4883" s="16"/>
      <c r="X4883" s="16"/>
      <c r="Z4883" s="16"/>
      <c r="AA4883" s="16"/>
      <c r="AE4883" s="16"/>
    </row>
    <row r="4884" spans="2:31" ht="12">
      <c r="B4884" s="16"/>
      <c r="C4884" s="16"/>
      <c r="J4884" s="16"/>
      <c r="S4884" s="16"/>
      <c r="T4884" s="16"/>
      <c r="U4884" s="16"/>
      <c r="V4884" s="16"/>
      <c r="X4884" s="16"/>
      <c r="Z4884" s="16"/>
      <c r="AA4884" s="16"/>
      <c r="AE4884" s="16"/>
    </row>
    <row r="4885" spans="2:31" ht="12">
      <c r="B4885" s="16"/>
      <c r="C4885" s="16"/>
      <c r="J4885" s="16"/>
      <c r="S4885" s="16"/>
      <c r="T4885" s="16"/>
      <c r="U4885" s="16"/>
      <c r="V4885" s="16"/>
      <c r="X4885" s="16"/>
      <c r="Z4885" s="16"/>
      <c r="AA4885" s="16"/>
      <c r="AE4885" s="16"/>
    </row>
    <row r="4886" spans="2:31" ht="12">
      <c r="B4886" s="16"/>
      <c r="C4886" s="16"/>
      <c r="J4886" s="16"/>
      <c r="S4886" s="16"/>
      <c r="T4886" s="16"/>
      <c r="U4886" s="16"/>
      <c r="V4886" s="16"/>
      <c r="X4886" s="16"/>
      <c r="Z4886" s="16"/>
      <c r="AA4886" s="16"/>
      <c r="AE4886" s="16"/>
    </row>
    <row r="4887" spans="2:31" ht="12">
      <c r="B4887" s="16"/>
      <c r="C4887" s="16"/>
      <c r="J4887" s="16"/>
      <c r="S4887" s="16"/>
      <c r="T4887" s="16"/>
      <c r="U4887" s="16"/>
      <c r="V4887" s="16"/>
      <c r="X4887" s="16"/>
      <c r="Z4887" s="16"/>
      <c r="AA4887" s="16"/>
      <c r="AE4887" s="16"/>
    </row>
    <row r="4888" spans="2:31" ht="12">
      <c r="B4888" s="16"/>
      <c r="C4888" s="16"/>
      <c r="J4888" s="16"/>
      <c r="S4888" s="16"/>
      <c r="T4888" s="16"/>
      <c r="U4888" s="16"/>
      <c r="V4888" s="16"/>
      <c r="X4888" s="16"/>
      <c r="Z4888" s="16"/>
      <c r="AA4888" s="16"/>
      <c r="AE4888" s="16"/>
    </row>
    <row r="4889" spans="2:31" ht="12">
      <c r="B4889" s="16"/>
      <c r="C4889" s="16"/>
      <c r="J4889" s="16"/>
      <c r="S4889" s="16"/>
      <c r="T4889" s="16"/>
      <c r="U4889" s="16"/>
      <c r="V4889" s="16"/>
      <c r="X4889" s="16"/>
      <c r="Z4889" s="16"/>
      <c r="AA4889" s="16"/>
      <c r="AE4889" s="16"/>
    </row>
    <row r="4890" spans="2:31" ht="12">
      <c r="B4890" s="16"/>
      <c r="C4890" s="16"/>
      <c r="J4890" s="16"/>
      <c r="S4890" s="16"/>
      <c r="T4890" s="16"/>
      <c r="U4890" s="16"/>
      <c r="V4890" s="16"/>
      <c r="X4890" s="16"/>
      <c r="Z4890" s="16"/>
      <c r="AA4890" s="16"/>
      <c r="AE4890" s="16"/>
    </row>
    <row r="4891" spans="2:31" ht="12">
      <c r="B4891" s="16"/>
      <c r="C4891" s="16"/>
      <c r="J4891" s="16"/>
      <c r="S4891" s="16"/>
      <c r="T4891" s="16"/>
      <c r="U4891" s="16"/>
      <c r="V4891" s="16"/>
      <c r="X4891" s="16"/>
      <c r="Z4891" s="16"/>
      <c r="AA4891" s="16"/>
      <c r="AE4891" s="16"/>
    </row>
    <row r="4892" spans="2:31" ht="12">
      <c r="B4892" s="16"/>
      <c r="C4892" s="16"/>
      <c r="J4892" s="16"/>
      <c r="S4892" s="16"/>
      <c r="T4892" s="16"/>
      <c r="U4892" s="16"/>
      <c r="V4892" s="16"/>
      <c r="X4892" s="16"/>
      <c r="Z4892" s="16"/>
      <c r="AA4892" s="16"/>
      <c r="AE4892" s="16"/>
    </row>
    <row r="4893" spans="2:31" ht="12">
      <c r="B4893" s="16"/>
      <c r="C4893" s="16"/>
      <c r="J4893" s="16"/>
      <c r="S4893" s="16"/>
      <c r="T4893" s="16"/>
      <c r="U4893" s="16"/>
      <c r="V4893" s="16"/>
      <c r="X4893" s="16"/>
      <c r="Z4893" s="16"/>
      <c r="AA4893" s="16"/>
      <c r="AE4893" s="16"/>
    </row>
    <row r="4894" spans="2:31" ht="12">
      <c r="B4894" s="16"/>
      <c r="C4894" s="16"/>
      <c r="J4894" s="16"/>
      <c r="S4894" s="16"/>
      <c r="T4894" s="16"/>
      <c r="U4894" s="16"/>
      <c r="V4894" s="16"/>
      <c r="X4894" s="16"/>
      <c r="Z4894" s="16"/>
      <c r="AA4894" s="16"/>
      <c r="AE4894" s="16"/>
    </row>
    <row r="4895" spans="2:31" ht="12">
      <c r="B4895" s="16"/>
      <c r="C4895" s="16"/>
      <c r="J4895" s="16"/>
      <c r="S4895" s="16"/>
      <c r="T4895" s="16"/>
      <c r="U4895" s="16"/>
      <c r="V4895" s="16"/>
      <c r="X4895" s="16"/>
      <c r="Z4895" s="16"/>
      <c r="AA4895" s="16"/>
      <c r="AE4895" s="16"/>
    </row>
    <row r="4896" spans="2:31" ht="12">
      <c r="B4896" s="16"/>
      <c r="C4896" s="16"/>
      <c r="J4896" s="16"/>
      <c r="S4896" s="16"/>
      <c r="T4896" s="16"/>
      <c r="U4896" s="16"/>
      <c r="V4896" s="16"/>
      <c r="X4896" s="16"/>
      <c r="Z4896" s="16"/>
      <c r="AA4896" s="16"/>
      <c r="AE4896" s="16"/>
    </row>
    <row r="4897" spans="2:31" ht="12">
      <c r="B4897" s="16"/>
      <c r="C4897" s="16"/>
      <c r="J4897" s="16"/>
      <c r="S4897" s="16"/>
      <c r="T4897" s="16"/>
      <c r="U4897" s="16"/>
      <c r="V4897" s="16"/>
      <c r="X4897" s="16"/>
      <c r="Z4897" s="16"/>
      <c r="AA4897" s="16"/>
      <c r="AE4897" s="16"/>
    </row>
    <row r="4898" spans="2:31" ht="12">
      <c r="B4898" s="16"/>
      <c r="C4898" s="16"/>
      <c r="J4898" s="16"/>
      <c r="S4898" s="16"/>
      <c r="T4898" s="16"/>
      <c r="U4898" s="16"/>
      <c r="V4898" s="16"/>
      <c r="X4898" s="16"/>
      <c r="Z4898" s="16"/>
      <c r="AA4898" s="16"/>
      <c r="AE4898" s="16"/>
    </row>
    <row r="4899" spans="2:31" ht="12">
      <c r="B4899" s="16"/>
      <c r="C4899" s="16"/>
      <c r="J4899" s="16"/>
      <c r="S4899" s="16"/>
      <c r="T4899" s="16"/>
      <c r="U4899" s="16"/>
      <c r="V4899" s="16"/>
      <c r="X4899" s="16"/>
      <c r="Z4899" s="16"/>
      <c r="AA4899" s="16"/>
      <c r="AE4899" s="16"/>
    </row>
    <row r="4900" spans="2:31" ht="12">
      <c r="B4900" s="16"/>
      <c r="C4900" s="16"/>
      <c r="J4900" s="16"/>
      <c r="S4900" s="16"/>
      <c r="T4900" s="16"/>
      <c r="U4900" s="16"/>
      <c r="V4900" s="16"/>
      <c r="X4900" s="16"/>
      <c r="Z4900" s="16"/>
      <c r="AA4900" s="16"/>
      <c r="AE4900" s="16"/>
    </row>
    <row r="4901" spans="2:31" ht="12">
      <c r="B4901" s="16"/>
      <c r="C4901" s="16"/>
      <c r="J4901" s="16"/>
      <c r="S4901" s="16"/>
      <c r="T4901" s="16"/>
      <c r="U4901" s="16"/>
      <c r="V4901" s="16"/>
      <c r="X4901" s="16"/>
      <c r="Z4901" s="16"/>
      <c r="AA4901" s="16"/>
      <c r="AE4901" s="16"/>
    </row>
    <row r="4902" spans="2:31" ht="12">
      <c r="B4902" s="16"/>
      <c r="C4902" s="16"/>
      <c r="J4902" s="16"/>
      <c r="S4902" s="16"/>
      <c r="T4902" s="16"/>
      <c r="U4902" s="16"/>
      <c r="V4902" s="16"/>
      <c r="X4902" s="16"/>
      <c r="Z4902" s="16"/>
      <c r="AA4902" s="16"/>
      <c r="AE4902" s="16"/>
    </row>
    <row r="4903" spans="2:31" ht="12">
      <c r="B4903" s="16"/>
      <c r="C4903" s="16"/>
      <c r="J4903" s="16"/>
      <c r="S4903" s="16"/>
      <c r="T4903" s="16"/>
      <c r="U4903" s="16"/>
      <c r="V4903" s="16"/>
      <c r="X4903" s="16"/>
      <c r="Z4903" s="16"/>
      <c r="AA4903" s="16"/>
      <c r="AE4903" s="16"/>
    </row>
    <row r="4904" spans="2:31" ht="12">
      <c r="B4904" s="16"/>
      <c r="C4904" s="16"/>
      <c r="J4904" s="16"/>
      <c r="S4904" s="16"/>
      <c r="T4904" s="16"/>
      <c r="U4904" s="16"/>
      <c r="V4904" s="16"/>
      <c r="X4904" s="16"/>
      <c r="Z4904" s="16"/>
      <c r="AA4904" s="16"/>
      <c r="AE4904" s="16"/>
    </row>
    <row r="4905" spans="2:31" ht="12">
      <c r="B4905" s="16"/>
      <c r="C4905" s="16"/>
      <c r="J4905" s="16"/>
      <c r="S4905" s="16"/>
      <c r="T4905" s="16"/>
      <c r="U4905" s="16"/>
      <c r="V4905" s="16"/>
      <c r="X4905" s="16"/>
      <c r="Z4905" s="16"/>
      <c r="AA4905" s="16"/>
      <c r="AE4905" s="16"/>
    </row>
    <row r="4906" spans="2:31" ht="12">
      <c r="B4906" s="16"/>
      <c r="C4906" s="16"/>
      <c r="J4906" s="16"/>
      <c r="S4906" s="16"/>
      <c r="T4906" s="16"/>
      <c r="U4906" s="16"/>
      <c r="V4906" s="16"/>
      <c r="X4906" s="16"/>
      <c r="Z4906" s="16"/>
      <c r="AA4906" s="16"/>
      <c r="AE4906" s="16"/>
    </row>
    <row r="4907" spans="2:31" ht="12">
      <c r="B4907" s="16"/>
      <c r="C4907" s="16"/>
      <c r="J4907" s="16"/>
      <c r="S4907" s="16"/>
      <c r="T4907" s="16"/>
      <c r="U4907" s="16"/>
      <c r="V4907" s="16"/>
      <c r="X4907" s="16"/>
      <c r="Z4907" s="16"/>
      <c r="AA4907" s="16"/>
      <c r="AE4907" s="16"/>
    </row>
    <row r="4908" spans="2:31" ht="12">
      <c r="B4908" s="16"/>
      <c r="C4908" s="16"/>
      <c r="J4908" s="16"/>
      <c r="S4908" s="16"/>
      <c r="T4908" s="16"/>
      <c r="U4908" s="16"/>
      <c r="V4908" s="16"/>
      <c r="X4908" s="16"/>
      <c r="Z4908" s="16"/>
      <c r="AA4908" s="16"/>
      <c r="AE4908" s="16"/>
    </row>
    <row r="4909" spans="2:31" ht="12">
      <c r="B4909" s="16"/>
      <c r="C4909" s="16"/>
      <c r="J4909" s="16"/>
      <c r="S4909" s="16"/>
      <c r="T4909" s="16"/>
      <c r="U4909" s="16"/>
      <c r="V4909" s="16"/>
      <c r="X4909" s="16"/>
      <c r="Z4909" s="16"/>
      <c r="AA4909" s="16"/>
      <c r="AE4909" s="16"/>
    </row>
    <row r="4910" spans="2:31" ht="12">
      <c r="B4910" s="16"/>
      <c r="C4910" s="16"/>
      <c r="J4910" s="16"/>
      <c r="S4910" s="16"/>
      <c r="T4910" s="16"/>
      <c r="U4910" s="16"/>
      <c r="V4910" s="16"/>
      <c r="X4910" s="16"/>
      <c r="Z4910" s="16"/>
      <c r="AA4910" s="16"/>
      <c r="AE4910" s="16"/>
    </row>
    <row r="4911" spans="2:31" ht="12">
      <c r="B4911" s="16"/>
      <c r="C4911" s="16"/>
      <c r="J4911" s="16"/>
      <c r="S4911" s="16"/>
      <c r="T4911" s="16"/>
      <c r="U4911" s="16"/>
      <c r="V4911" s="16"/>
      <c r="X4911" s="16"/>
      <c r="Z4911" s="16"/>
      <c r="AA4911" s="16"/>
      <c r="AE4911" s="16"/>
    </row>
    <row r="4912" spans="2:31" ht="12">
      <c r="B4912" s="16"/>
      <c r="C4912" s="16"/>
      <c r="J4912" s="16"/>
      <c r="S4912" s="16"/>
      <c r="T4912" s="16"/>
      <c r="U4912" s="16"/>
      <c r="V4912" s="16"/>
      <c r="X4912" s="16"/>
      <c r="Z4912" s="16"/>
      <c r="AA4912" s="16"/>
      <c r="AE4912" s="16"/>
    </row>
    <row r="4913" spans="2:31" ht="12">
      <c r="B4913" s="16"/>
      <c r="C4913" s="16"/>
      <c r="J4913" s="16"/>
      <c r="S4913" s="16"/>
      <c r="T4913" s="16"/>
      <c r="U4913" s="16"/>
      <c r="V4913" s="16"/>
      <c r="X4913" s="16"/>
      <c r="Z4913" s="16"/>
      <c r="AA4913" s="16"/>
      <c r="AE4913" s="16"/>
    </row>
    <row r="4914" spans="2:31" ht="12">
      <c r="B4914" s="16"/>
      <c r="C4914" s="16"/>
      <c r="J4914" s="16"/>
      <c r="S4914" s="16"/>
      <c r="T4914" s="16"/>
      <c r="U4914" s="16"/>
      <c r="V4914" s="16"/>
      <c r="X4914" s="16"/>
      <c r="Z4914" s="16"/>
      <c r="AA4914" s="16"/>
      <c r="AE4914" s="16"/>
    </row>
    <row r="4915" spans="2:31" ht="12">
      <c r="B4915" s="16"/>
      <c r="C4915" s="16"/>
      <c r="J4915" s="16"/>
      <c r="S4915" s="16"/>
      <c r="T4915" s="16"/>
      <c r="U4915" s="16"/>
      <c r="V4915" s="16"/>
      <c r="X4915" s="16"/>
      <c r="Z4915" s="16"/>
      <c r="AA4915" s="16"/>
      <c r="AE4915" s="16"/>
    </row>
    <row r="4916" spans="2:31" ht="12">
      <c r="B4916" s="16"/>
      <c r="C4916" s="16"/>
      <c r="J4916" s="16"/>
      <c r="S4916" s="16"/>
      <c r="T4916" s="16"/>
      <c r="U4916" s="16"/>
      <c r="V4916" s="16"/>
      <c r="X4916" s="16"/>
      <c r="Z4916" s="16"/>
      <c r="AA4916" s="16"/>
      <c r="AE4916" s="16"/>
    </row>
    <row r="4917" spans="2:31" ht="12">
      <c r="B4917" s="16"/>
      <c r="C4917" s="16"/>
      <c r="J4917" s="16"/>
      <c r="S4917" s="16"/>
      <c r="T4917" s="16"/>
      <c r="U4917" s="16"/>
      <c r="V4917" s="16"/>
      <c r="X4917" s="16"/>
      <c r="Z4917" s="16"/>
      <c r="AA4917" s="16"/>
      <c r="AE4917" s="16"/>
    </row>
    <row r="4918" spans="2:31" ht="12">
      <c r="B4918" s="16"/>
      <c r="C4918" s="16"/>
      <c r="J4918" s="16"/>
      <c r="S4918" s="16"/>
      <c r="T4918" s="16"/>
      <c r="U4918" s="16"/>
      <c r="V4918" s="16"/>
      <c r="X4918" s="16"/>
      <c r="Z4918" s="16"/>
      <c r="AA4918" s="16"/>
      <c r="AE4918" s="16"/>
    </row>
    <row r="4919" spans="2:31" ht="12">
      <c r="B4919" s="16"/>
      <c r="C4919" s="16"/>
      <c r="J4919" s="16"/>
      <c r="S4919" s="16"/>
      <c r="T4919" s="16"/>
      <c r="U4919" s="16"/>
      <c r="V4919" s="16"/>
      <c r="X4919" s="16"/>
      <c r="Z4919" s="16"/>
      <c r="AA4919" s="16"/>
      <c r="AE4919" s="16"/>
    </row>
    <row r="4920" spans="2:31" ht="12">
      <c r="B4920" s="16"/>
      <c r="C4920" s="16"/>
      <c r="J4920" s="16"/>
      <c r="S4920" s="16"/>
      <c r="T4920" s="16"/>
      <c r="U4920" s="16"/>
      <c r="V4920" s="16"/>
      <c r="X4920" s="16"/>
      <c r="Z4920" s="16"/>
      <c r="AA4920" s="16"/>
      <c r="AE4920" s="16"/>
    </row>
    <row r="4921" spans="2:31" ht="12">
      <c r="B4921" s="16"/>
      <c r="C4921" s="16"/>
      <c r="J4921" s="16"/>
      <c r="S4921" s="16"/>
      <c r="T4921" s="16"/>
      <c r="U4921" s="16"/>
      <c r="V4921" s="16"/>
      <c r="X4921" s="16"/>
      <c r="Z4921" s="16"/>
      <c r="AA4921" s="16"/>
      <c r="AE4921" s="16"/>
    </row>
    <row r="4922" spans="2:31" ht="12">
      <c r="B4922" s="16"/>
      <c r="C4922" s="16"/>
      <c r="J4922" s="16"/>
      <c r="S4922" s="16"/>
      <c r="T4922" s="16"/>
      <c r="U4922" s="16"/>
      <c r="V4922" s="16"/>
      <c r="X4922" s="16"/>
      <c r="Z4922" s="16"/>
      <c r="AA4922" s="16"/>
      <c r="AE4922" s="16"/>
    </row>
    <row r="4923" spans="2:31" ht="12">
      <c r="B4923" s="16"/>
      <c r="C4923" s="16"/>
      <c r="J4923" s="16"/>
      <c r="S4923" s="16"/>
      <c r="T4923" s="16"/>
      <c r="U4923" s="16"/>
      <c r="V4923" s="16"/>
      <c r="X4923" s="16"/>
      <c r="Z4923" s="16"/>
      <c r="AA4923" s="16"/>
      <c r="AE4923" s="16"/>
    </row>
    <row r="4924" spans="2:31" ht="12">
      <c r="B4924" s="16"/>
      <c r="C4924" s="16"/>
      <c r="J4924" s="16"/>
      <c r="S4924" s="16"/>
      <c r="T4924" s="16"/>
      <c r="U4924" s="16"/>
      <c r="V4924" s="16"/>
      <c r="X4924" s="16"/>
      <c r="Z4924" s="16"/>
      <c r="AA4924" s="16"/>
      <c r="AE4924" s="16"/>
    </row>
    <row r="4925" spans="2:31" ht="12">
      <c r="B4925" s="16"/>
      <c r="C4925" s="16"/>
      <c r="J4925" s="16"/>
      <c r="S4925" s="16"/>
      <c r="T4925" s="16"/>
      <c r="U4925" s="16"/>
      <c r="V4925" s="16"/>
      <c r="X4925" s="16"/>
      <c r="Z4925" s="16"/>
      <c r="AA4925" s="16"/>
      <c r="AE4925" s="16"/>
    </row>
    <row r="4926" spans="2:31" ht="12">
      <c r="B4926" s="16"/>
      <c r="C4926" s="16"/>
      <c r="J4926" s="16"/>
      <c r="S4926" s="16"/>
      <c r="T4926" s="16"/>
      <c r="U4926" s="16"/>
      <c r="V4926" s="16"/>
      <c r="X4926" s="16"/>
      <c r="Z4926" s="16"/>
      <c r="AA4926" s="16"/>
      <c r="AE4926" s="16"/>
    </row>
    <row r="4927" spans="2:31" ht="12">
      <c r="B4927" s="16"/>
      <c r="C4927" s="16"/>
      <c r="J4927" s="16"/>
      <c r="S4927" s="16"/>
      <c r="T4927" s="16"/>
      <c r="U4927" s="16"/>
      <c r="V4927" s="16"/>
      <c r="X4927" s="16"/>
      <c r="Z4927" s="16"/>
      <c r="AA4927" s="16"/>
      <c r="AE4927" s="16"/>
    </row>
    <row r="4928" spans="2:31" ht="12">
      <c r="B4928" s="16"/>
      <c r="C4928" s="16"/>
      <c r="J4928" s="16"/>
      <c r="S4928" s="16"/>
      <c r="T4928" s="16"/>
      <c r="U4928" s="16"/>
      <c r="V4928" s="16"/>
      <c r="X4928" s="16"/>
      <c r="Z4928" s="16"/>
      <c r="AA4928" s="16"/>
      <c r="AE4928" s="16"/>
    </row>
    <row r="4929" spans="2:31" ht="12">
      <c r="B4929" s="16"/>
      <c r="C4929" s="16"/>
      <c r="J4929" s="16"/>
      <c r="S4929" s="16"/>
      <c r="T4929" s="16"/>
      <c r="U4929" s="16"/>
      <c r="V4929" s="16"/>
      <c r="X4929" s="16"/>
      <c r="Z4929" s="16"/>
      <c r="AA4929" s="16"/>
      <c r="AE4929" s="16"/>
    </row>
    <row r="4930" spans="2:31" ht="12">
      <c r="B4930" s="16"/>
      <c r="C4930" s="16"/>
      <c r="J4930" s="16"/>
      <c r="S4930" s="16"/>
      <c r="T4930" s="16"/>
      <c r="U4930" s="16"/>
      <c r="V4930" s="16"/>
      <c r="X4930" s="16"/>
      <c r="Z4930" s="16"/>
      <c r="AA4930" s="16"/>
      <c r="AE4930" s="16"/>
    </row>
    <row r="4931" spans="2:31" ht="12">
      <c r="B4931" s="16"/>
      <c r="C4931" s="16"/>
      <c r="J4931" s="16"/>
      <c r="S4931" s="16"/>
      <c r="T4931" s="16"/>
      <c r="U4931" s="16"/>
      <c r="V4931" s="16"/>
      <c r="X4931" s="16"/>
      <c r="Z4931" s="16"/>
      <c r="AA4931" s="16"/>
      <c r="AE4931" s="16"/>
    </row>
    <row r="4932" spans="2:31" ht="12">
      <c r="B4932" s="16"/>
      <c r="C4932" s="16"/>
      <c r="J4932" s="16"/>
      <c r="S4932" s="16"/>
      <c r="T4932" s="16"/>
      <c r="U4932" s="16"/>
      <c r="V4932" s="16"/>
      <c r="X4932" s="16"/>
      <c r="Z4932" s="16"/>
      <c r="AA4932" s="16"/>
      <c r="AE4932" s="16"/>
    </row>
    <row r="4933" spans="2:31" ht="12">
      <c r="B4933" s="16"/>
      <c r="C4933" s="16"/>
      <c r="J4933" s="16"/>
      <c r="S4933" s="16"/>
      <c r="T4933" s="16"/>
      <c r="U4933" s="16"/>
      <c r="V4933" s="16"/>
      <c r="X4933" s="16"/>
      <c r="Z4933" s="16"/>
      <c r="AA4933" s="16"/>
      <c r="AE4933" s="16"/>
    </row>
    <row r="4934" spans="2:31" ht="12">
      <c r="B4934" s="16"/>
      <c r="C4934" s="16"/>
      <c r="J4934" s="16"/>
      <c r="S4934" s="16"/>
      <c r="T4934" s="16"/>
      <c r="U4934" s="16"/>
      <c r="V4934" s="16"/>
      <c r="X4934" s="16"/>
      <c r="Z4934" s="16"/>
      <c r="AA4934" s="16"/>
      <c r="AE4934" s="16"/>
    </row>
    <row r="4935" spans="2:31" ht="12">
      <c r="B4935" s="16"/>
      <c r="C4935" s="16"/>
      <c r="J4935" s="16"/>
      <c r="S4935" s="16"/>
      <c r="T4935" s="16"/>
      <c r="U4935" s="16"/>
      <c r="V4935" s="16"/>
      <c r="X4935" s="16"/>
      <c r="Z4935" s="16"/>
      <c r="AA4935" s="16"/>
      <c r="AE4935" s="16"/>
    </row>
    <row r="4936" spans="2:31" ht="12">
      <c r="B4936" s="16"/>
      <c r="C4936" s="16"/>
      <c r="J4936" s="16"/>
      <c r="S4936" s="16"/>
      <c r="T4936" s="16"/>
      <c r="U4936" s="16"/>
      <c r="V4936" s="16"/>
      <c r="X4936" s="16"/>
      <c r="Z4936" s="16"/>
      <c r="AA4936" s="16"/>
      <c r="AE4936" s="16"/>
    </row>
    <row r="4937" spans="2:31" ht="12">
      <c r="B4937" s="16"/>
      <c r="C4937" s="16"/>
      <c r="J4937" s="16"/>
      <c r="S4937" s="16"/>
      <c r="T4937" s="16"/>
      <c r="U4937" s="16"/>
      <c r="V4937" s="16"/>
      <c r="X4937" s="16"/>
      <c r="Z4937" s="16"/>
      <c r="AA4937" s="16"/>
      <c r="AE4937" s="16"/>
    </row>
    <row r="4938" spans="2:31" ht="12">
      <c r="B4938" s="16"/>
      <c r="C4938" s="16"/>
      <c r="J4938" s="16"/>
      <c r="S4938" s="16"/>
      <c r="T4938" s="16"/>
      <c r="U4938" s="16"/>
      <c r="V4938" s="16"/>
      <c r="X4938" s="16"/>
      <c r="Z4938" s="16"/>
      <c r="AA4938" s="16"/>
      <c r="AE4938" s="16"/>
    </row>
    <row r="4939" spans="2:31" ht="12">
      <c r="B4939" s="16"/>
      <c r="C4939" s="16"/>
      <c r="J4939" s="16"/>
      <c r="S4939" s="16"/>
      <c r="T4939" s="16"/>
      <c r="U4939" s="16"/>
      <c r="V4939" s="16"/>
      <c r="X4939" s="16"/>
      <c r="Z4939" s="16"/>
      <c r="AA4939" s="16"/>
      <c r="AE4939" s="16"/>
    </row>
    <row r="4940" spans="2:31" ht="12">
      <c r="B4940" s="16"/>
      <c r="C4940" s="16"/>
      <c r="J4940" s="16"/>
      <c r="S4940" s="16"/>
      <c r="T4940" s="16"/>
      <c r="U4940" s="16"/>
      <c r="V4940" s="16"/>
      <c r="X4940" s="16"/>
      <c r="Z4940" s="16"/>
      <c r="AA4940" s="16"/>
      <c r="AE4940" s="16"/>
    </row>
    <row r="4941" spans="2:31" ht="12">
      <c r="B4941" s="16"/>
      <c r="C4941" s="16"/>
      <c r="J4941" s="16"/>
      <c r="S4941" s="16"/>
      <c r="T4941" s="16"/>
      <c r="U4941" s="16"/>
      <c r="V4941" s="16"/>
      <c r="X4941" s="16"/>
      <c r="Z4941" s="16"/>
      <c r="AA4941" s="16"/>
      <c r="AE4941" s="16"/>
    </row>
    <row r="4942" spans="2:31" ht="12">
      <c r="B4942" s="16"/>
      <c r="C4942" s="16"/>
      <c r="J4942" s="16"/>
      <c r="S4942" s="16"/>
      <c r="T4942" s="16"/>
      <c r="U4942" s="16"/>
      <c r="V4942" s="16"/>
      <c r="X4942" s="16"/>
      <c r="Z4942" s="16"/>
      <c r="AA4942" s="16"/>
      <c r="AE4942" s="16"/>
    </row>
    <row r="4943" spans="2:31" ht="12">
      <c r="B4943" s="16"/>
      <c r="C4943" s="16"/>
      <c r="J4943" s="16"/>
      <c r="S4943" s="16"/>
      <c r="T4943" s="16"/>
      <c r="U4943" s="16"/>
      <c r="V4943" s="16"/>
      <c r="X4943" s="16"/>
      <c r="Z4943" s="16"/>
      <c r="AA4943" s="16"/>
      <c r="AE4943" s="16"/>
    </row>
    <row r="4944" spans="2:31" ht="12">
      <c r="B4944" s="16"/>
      <c r="C4944" s="16"/>
      <c r="J4944" s="16"/>
      <c r="S4944" s="16"/>
      <c r="T4944" s="16"/>
      <c r="U4944" s="16"/>
      <c r="V4944" s="16"/>
      <c r="X4944" s="16"/>
      <c r="Z4944" s="16"/>
      <c r="AA4944" s="16"/>
      <c r="AE4944" s="16"/>
    </row>
    <row r="4945" spans="2:31" ht="12">
      <c r="B4945" s="16"/>
      <c r="C4945" s="16"/>
      <c r="J4945" s="16"/>
      <c r="S4945" s="16"/>
      <c r="T4945" s="16"/>
      <c r="U4945" s="16"/>
      <c r="V4945" s="16"/>
      <c r="X4945" s="16"/>
      <c r="Z4945" s="16"/>
      <c r="AA4945" s="16"/>
      <c r="AE4945" s="16"/>
    </row>
    <row r="4946" spans="2:31" ht="12">
      <c r="B4946" s="16"/>
      <c r="C4946" s="16"/>
      <c r="J4946" s="16"/>
      <c r="S4946" s="16"/>
      <c r="T4946" s="16"/>
      <c r="U4946" s="16"/>
      <c r="V4946" s="16"/>
      <c r="X4946" s="16"/>
      <c r="Z4946" s="16"/>
      <c r="AA4946" s="16"/>
      <c r="AE4946" s="16"/>
    </row>
    <row r="4947" spans="2:31" ht="12">
      <c r="B4947" s="16"/>
      <c r="C4947" s="16"/>
      <c r="J4947" s="16"/>
      <c r="S4947" s="16"/>
      <c r="T4947" s="16"/>
      <c r="U4947" s="16"/>
      <c r="V4947" s="16"/>
      <c r="X4947" s="16"/>
      <c r="Z4947" s="16"/>
      <c r="AA4947" s="16"/>
      <c r="AE4947" s="16"/>
    </row>
    <row r="4948" spans="2:31" ht="12">
      <c r="B4948" s="16"/>
      <c r="C4948" s="16"/>
      <c r="J4948" s="16"/>
      <c r="S4948" s="16"/>
      <c r="T4948" s="16"/>
      <c r="U4948" s="16"/>
      <c r="V4948" s="16"/>
      <c r="X4948" s="16"/>
      <c r="Z4948" s="16"/>
      <c r="AA4948" s="16"/>
      <c r="AE4948" s="16"/>
    </row>
    <row r="4949" spans="2:31" ht="12">
      <c r="B4949" s="16"/>
      <c r="C4949" s="16"/>
      <c r="J4949" s="16"/>
      <c r="S4949" s="16"/>
      <c r="T4949" s="16"/>
      <c r="U4949" s="16"/>
      <c r="V4949" s="16"/>
      <c r="X4949" s="16"/>
      <c r="Z4949" s="16"/>
      <c r="AA4949" s="16"/>
      <c r="AE4949" s="16"/>
    </row>
    <row r="4950" spans="2:31" ht="12">
      <c r="B4950" s="16"/>
      <c r="C4950" s="16"/>
      <c r="J4950" s="16"/>
      <c r="S4950" s="16"/>
      <c r="T4950" s="16"/>
      <c r="U4950" s="16"/>
      <c r="V4950" s="16"/>
      <c r="X4950" s="16"/>
      <c r="Z4950" s="16"/>
      <c r="AA4950" s="16"/>
      <c r="AE4950" s="16"/>
    </row>
    <row r="4951" spans="2:31" ht="12">
      <c r="B4951" s="16"/>
      <c r="C4951" s="16"/>
      <c r="J4951" s="16"/>
      <c r="S4951" s="16"/>
      <c r="T4951" s="16"/>
      <c r="U4951" s="16"/>
      <c r="V4951" s="16"/>
      <c r="X4951" s="16"/>
      <c r="Z4951" s="16"/>
      <c r="AA4951" s="16"/>
      <c r="AE4951" s="16"/>
    </row>
    <row r="4952" spans="2:31" ht="12">
      <c r="B4952" s="16"/>
      <c r="C4952" s="16"/>
      <c r="J4952" s="16"/>
      <c r="S4952" s="16"/>
      <c r="T4952" s="16"/>
      <c r="U4952" s="16"/>
      <c r="V4952" s="16"/>
      <c r="X4952" s="16"/>
      <c r="Z4952" s="16"/>
      <c r="AA4952" s="16"/>
      <c r="AE4952" s="16"/>
    </row>
    <row r="4953" spans="2:31" ht="12">
      <c r="B4953" s="16"/>
      <c r="C4953" s="16"/>
      <c r="J4953" s="16"/>
      <c r="S4953" s="16"/>
      <c r="T4953" s="16"/>
      <c r="U4953" s="16"/>
      <c r="V4953" s="16"/>
      <c r="X4953" s="16"/>
      <c r="Z4953" s="16"/>
      <c r="AA4953" s="16"/>
      <c r="AE4953" s="16"/>
    </row>
    <row r="4954" spans="2:31" ht="12">
      <c r="B4954" s="16"/>
      <c r="C4954" s="16"/>
      <c r="J4954" s="16"/>
      <c r="S4954" s="16"/>
      <c r="T4954" s="16"/>
      <c r="U4954" s="16"/>
      <c r="V4954" s="16"/>
      <c r="X4954" s="16"/>
      <c r="Z4954" s="16"/>
      <c r="AA4954" s="16"/>
      <c r="AE4954" s="16"/>
    </row>
    <row r="4955" spans="2:31" ht="12">
      <c r="B4955" s="16"/>
      <c r="C4955" s="16"/>
      <c r="J4955" s="16"/>
      <c r="S4955" s="16"/>
      <c r="T4955" s="16"/>
      <c r="U4955" s="16"/>
      <c r="V4955" s="16"/>
      <c r="X4955" s="16"/>
      <c r="Z4955" s="16"/>
      <c r="AA4955" s="16"/>
      <c r="AE4955" s="16"/>
    </row>
    <row r="4956" spans="2:31" ht="12">
      <c r="B4956" s="16"/>
      <c r="C4956" s="16"/>
      <c r="J4956" s="16"/>
      <c r="S4956" s="16"/>
      <c r="T4956" s="16"/>
      <c r="U4956" s="16"/>
      <c r="V4956" s="16"/>
      <c r="X4956" s="16"/>
      <c r="Z4956" s="16"/>
      <c r="AA4956" s="16"/>
      <c r="AE4956" s="16"/>
    </row>
    <row r="4957" spans="2:31" ht="12">
      <c r="B4957" s="16"/>
      <c r="C4957" s="16"/>
      <c r="J4957" s="16"/>
      <c r="S4957" s="16"/>
      <c r="T4957" s="16"/>
      <c r="U4957" s="16"/>
      <c r="V4957" s="16"/>
      <c r="X4957" s="16"/>
      <c r="Z4957" s="16"/>
      <c r="AA4957" s="16"/>
      <c r="AE4957" s="16"/>
    </row>
    <row r="4958" spans="2:31" ht="12">
      <c r="B4958" s="16"/>
      <c r="C4958" s="16"/>
      <c r="J4958" s="16"/>
      <c r="S4958" s="16"/>
      <c r="T4958" s="16"/>
      <c r="U4958" s="16"/>
      <c r="V4958" s="16"/>
      <c r="X4958" s="16"/>
      <c r="Z4958" s="16"/>
      <c r="AA4958" s="16"/>
      <c r="AE4958" s="16"/>
    </row>
    <row r="4959" spans="2:31" ht="12">
      <c r="B4959" s="16"/>
      <c r="C4959" s="16"/>
      <c r="J4959" s="16"/>
      <c r="S4959" s="16"/>
      <c r="T4959" s="16"/>
      <c r="U4959" s="16"/>
      <c r="V4959" s="16"/>
      <c r="X4959" s="16"/>
      <c r="Z4959" s="16"/>
      <c r="AA4959" s="16"/>
      <c r="AE4959" s="16"/>
    </row>
    <row r="4960" spans="2:31" ht="12">
      <c r="B4960" s="16"/>
      <c r="C4960" s="16"/>
      <c r="J4960" s="16"/>
      <c r="S4960" s="16"/>
      <c r="T4960" s="16"/>
      <c r="U4960" s="16"/>
      <c r="V4960" s="16"/>
      <c r="X4960" s="16"/>
      <c r="Z4960" s="16"/>
      <c r="AA4960" s="16"/>
      <c r="AE4960" s="16"/>
    </row>
    <row r="4961" spans="2:31" ht="12">
      <c r="B4961" s="16"/>
      <c r="C4961" s="16"/>
      <c r="J4961" s="16"/>
      <c r="S4961" s="16"/>
      <c r="T4961" s="16"/>
      <c r="U4961" s="16"/>
      <c r="V4961" s="16"/>
      <c r="X4961" s="16"/>
      <c r="Z4961" s="16"/>
      <c r="AA4961" s="16"/>
      <c r="AE4961" s="16"/>
    </row>
    <row r="4962" spans="2:31" ht="12">
      <c r="B4962" s="16"/>
      <c r="C4962" s="16"/>
      <c r="J4962" s="16"/>
      <c r="S4962" s="16"/>
      <c r="T4962" s="16"/>
      <c r="U4962" s="16"/>
      <c r="V4962" s="16"/>
      <c r="X4962" s="16"/>
      <c r="Z4962" s="16"/>
      <c r="AA4962" s="16"/>
      <c r="AE4962" s="16"/>
    </row>
    <row r="4963" spans="2:31" ht="12">
      <c r="B4963" s="16"/>
      <c r="C4963" s="16"/>
      <c r="J4963" s="16"/>
      <c r="S4963" s="16"/>
      <c r="T4963" s="16"/>
      <c r="U4963" s="16"/>
      <c r="V4963" s="16"/>
      <c r="X4963" s="16"/>
      <c r="Z4963" s="16"/>
      <c r="AA4963" s="16"/>
      <c r="AE4963" s="16"/>
    </row>
    <row r="4964" spans="2:31" ht="12">
      <c r="B4964" s="16"/>
      <c r="C4964" s="16"/>
      <c r="J4964" s="16"/>
      <c r="S4964" s="16"/>
      <c r="T4964" s="16"/>
      <c r="U4964" s="16"/>
      <c r="V4964" s="16"/>
      <c r="X4964" s="16"/>
      <c r="Z4964" s="16"/>
      <c r="AA4964" s="16"/>
      <c r="AE4964" s="16"/>
    </row>
    <row r="4965" spans="2:31" ht="12">
      <c r="B4965" s="16"/>
      <c r="C4965" s="16"/>
      <c r="J4965" s="16"/>
      <c r="S4965" s="16"/>
      <c r="T4965" s="16"/>
      <c r="U4965" s="16"/>
      <c r="V4965" s="16"/>
      <c r="X4965" s="16"/>
      <c r="Z4965" s="16"/>
      <c r="AA4965" s="16"/>
      <c r="AE4965" s="16"/>
    </row>
    <row r="4966" spans="2:31" ht="12">
      <c r="B4966" s="16"/>
      <c r="C4966" s="16"/>
      <c r="J4966" s="16"/>
      <c r="S4966" s="16"/>
      <c r="T4966" s="16"/>
      <c r="U4966" s="16"/>
      <c r="V4966" s="16"/>
      <c r="X4966" s="16"/>
      <c r="Z4966" s="16"/>
      <c r="AA4966" s="16"/>
      <c r="AE4966" s="16"/>
    </row>
    <row r="4967" spans="2:31" ht="12">
      <c r="B4967" s="16"/>
      <c r="C4967" s="16"/>
      <c r="J4967" s="16"/>
      <c r="S4967" s="16"/>
      <c r="T4967" s="16"/>
      <c r="U4967" s="16"/>
      <c r="V4967" s="16"/>
      <c r="X4967" s="16"/>
      <c r="Z4967" s="16"/>
      <c r="AA4967" s="16"/>
      <c r="AE4967" s="16"/>
    </row>
    <row r="4968" spans="2:31" ht="12">
      <c r="B4968" s="16"/>
      <c r="C4968" s="16"/>
      <c r="J4968" s="16"/>
      <c r="S4968" s="16"/>
      <c r="T4968" s="16"/>
      <c r="U4968" s="16"/>
      <c r="V4968" s="16"/>
      <c r="X4968" s="16"/>
      <c r="Z4968" s="16"/>
      <c r="AA4968" s="16"/>
      <c r="AE4968" s="16"/>
    </row>
    <row r="4969" spans="2:31" ht="12">
      <c r="B4969" s="16"/>
      <c r="C4969" s="16"/>
      <c r="J4969" s="16"/>
      <c r="S4969" s="16"/>
      <c r="T4969" s="16"/>
      <c r="U4969" s="16"/>
      <c r="V4969" s="16"/>
      <c r="X4969" s="16"/>
      <c r="Z4969" s="16"/>
      <c r="AA4969" s="16"/>
      <c r="AE4969" s="16"/>
    </row>
    <row r="4970" spans="2:31" ht="12">
      <c r="B4970" s="16"/>
      <c r="C4970" s="16"/>
      <c r="J4970" s="16"/>
      <c r="S4970" s="16"/>
      <c r="T4970" s="16"/>
      <c r="U4970" s="16"/>
      <c r="V4970" s="16"/>
      <c r="X4970" s="16"/>
      <c r="Z4970" s="16"/>
      <c r="AA4970" s="16"/>
      <c r="AE4970" s="16"/>
    </row>
    <row r="4971" spans="2:31" ht="12">
      <c r="B4971" s="16"/>
      <c r="C4971" s="16"/>
      <c r="J4971" s="16"/>
      <c r="S4971" s="16"/>
      <c r="T4971" s="16"/>
      <c r="U4971" s="16"/>
      <c r="V4971" s="16"/>
      <c r="X4971" s="16"/>
      <c r="Z4971" s="16"/>
      <c r="AA4971" s="16"/>
      <c r="AE4971" s="16"/>
    </row>
    <row r="4972" spans="2:31" ht="12">
      <c r="B4972" s="16"/>
      <c r="C4972" s="16"/>
      <c r="J4972" s="16"/>
      <c r="S4972" s="16"/>
      <c r="T4972" s="16"/>
      <c r="U4972" s="16"/>
      <c r="V4972" s="16"/>
      <c r="X4972" s="16"/>
      <c r="Z4972" s="16"/>
      <c r="AA4972" s="16"/>
      <c r="AE4972" s="16"/>
    </row>
    <row r="4973" spans="2:31" ht="12">
      <c r="B4973" s="16"/>
      <c r="C4973" s="16"/>
      <c r="J4973" s="16"/>
      <c r="S4973" s="16"/>
      <c r="T4973" s="16"/>
      <c r="U4973" s="16"/>
      <c r="V4973" s="16"/>
      <c r="X4973" s="16"/>
      <c r="Z4973" s="16"/>
      <c r="AA4973" s="16"/>
      <c r="AE4973" s="16"/>
    </row>
    <row r="4974" spans="2:31" ht="12">
      <c r="B4974" s="16"/>
      <c r="C4974" s="16"/>
      <c r="J4974" s="16"/>
      <c r="S4974" s="16"/>
      <c r="T4974" s="16"/>
      <c r="U4974" s="16"/>
      <c r="V4974" s="16"/>
      <c r="X4974" s="16"/>
      <c r="Z4974" s="16"/>
      <c r="AA4974" s="16"/>
      <c r="AE4974" s="16"/>
    </row>
    <row r="4975" spans="2:31" ht="12">
      <c r="B4975" s="16"/>
      <c r="C4975" s="16"/>
      <c r="J4975" s="16"/>
      <c r="S4975" s="16"/>
      <c r="T4975" s="16"/>
      <c r="U4975" s="16"/>
      <c r="V4975" s="16"/>
      <c r="X4975" s="16"/>
      <c r="Z4975" s="16"/>
      <c r="AA4975" s="16"/>
      <c r="AE4975" s="16"/>
    </row>
    <row r="4976" spans="2:31" ht="12">
      <c r="B4976" s="16"/>
      <c r="C4976" s="16"/>
      <c r="J4976" s="16"/>
      <c r="S4976" s="16"/>
      <c r="T4976" s="16"/>
      <c r="U4976" s="16"/>
      <c r="V4976" s="16"/>
      <c r="X4976" s="16"/>
      <c r="Z4976" s="16"/>
      <c r="AA4976" s="16"/>
      <c r="AE4976" s="16"/>
    </row>
    <row r="4977" spans="2:31" ht="12">
      <c r="B4977" s="16"/>
      <c r="C4977" s="16"/>
      <c r="J4977" s="16"/>
      <c r="S4977" s="16"/>
      <c r="T4977" s="16"/>
      <c r="U4977" s="16"/>
      <c r="V4977" s="16"/>
      <c r="X4977" s="16"/>
      <c r="Z4977" s="16"/>
      <c r="AA4977" s="16"/>
      <c r="AE4977" s="16"/>
    </row>
    <row r="4978" spans="2:31" ht="12">
      <c r="B4978" s="16"/>
      <c r="C4978" s="16"/>
      <c r="J4978" s="16"/>
      <c r="S4978" s="16"/>
      <c r="T4978" s="16"/>
      <c r="U4978" s="16"/>
      <c r="V4978" s="16"/>
      <c r="X4978" s="16"/>
      <c r="Z4978" s="16"/>
      <c r="AA4978" s="16"/>
      <c r="AE4978" s="16"/>
    </row>
    <row r="4979" spans="2:31" ht="12">
      <c r="B4979" s="16"/>
      <c r="C4979" s="16"/>
      <c r="J4979" s="16"/>
      <c r="S4979" s="16"/>
      <c r="T4979" s="16"/>
      <c r="U4979" s="16"/>
      <c r="V4979" s="16"/>
      <c r="X4979" s="16"/>
      <c r="Z4979" s="16"/>
      <c r="AA4979" s="16"/>
      <c r="AE4979" s="16"/>
    </row>
    <row r="4980" spans="2:31" ht="12">
      <c r="B4980" s="16"/>
      <c r="C4980" s="16"/>
      <c r="J4980" s="16"/>
      <c r="S4980" s="16"/>
      <c r="T4980" s="16"/>
      <c r="U4980" s="16"/>
      <c r="V4980" s="16"/>
      <c r="X4980" s="16"/>
      <c r="Z4980" s="16"/>
      <c r="AA4980" s="16"/>
      <c r="AE4980" s="16"/>
    </row>
    <row r="4981" spans="2:31" ht="12">
      <c r="B4981" s="16"/>
      <c r="C4981" s="16"/>
      <c r="J4981" s="16"/>
      <c r="S4981" s="16"/>
      <c r="T4981" s="16"/>
      <c r="U4981" s="16"/>
      <c r="V4981" s="16"/>
      <c r="X4981" s="16"/>
      <c r="Z4981" s="16"/>
      <c r="AA4981" s="16"/>
      <c r="AE4981" s="16"/>
    </row>
    <row r="4982" spans="2:31" ht="12">
      <c r="B4982" s="16"/>
      <c r="C4982" s="16"/>
      <c r="J4982" s="16"/>
      <c r="S4982" s="16"/>
      <c r="T4982" s="16"/>
      <c r="U4982" s="16"/>
      <c r="V4982" s="16"/>
      <c r="X4982" s="16"/>
      <c r="Z4982" s="16"/>
      <c r="AA4982" s="16"/>
      <c r="AE4982" s="16"/>
    </row>
    <row r="4983" spans="2:31" ht="12">
      <c r="B4983" s="16"/>
      <c r="C4983" s="16"/>
      <c r="J4983" s="16"/>
      <c r="S4983" s="16"/>
      <c r="T4983" s="16"/>
      <c r="U4983" s="16"/>
      <c r="V4983" s="16"/>
      <c r="X4983" s="16"/>
      <c r="Z4983" s="16"/>
      <c r="AA4983" s="16"/>
      <c r="AE4983" s="16"/>
    </row>
    <row r="4984" spans="2:31" ht="12">
      <c r="B4984" s="16"/>
      <c r="C4984" s="16"/>
      <c r="J4984" s="16"/>
      <c r="S4984" s="16"/>
      <c r="T4984" s="16"/>
      <c r="U4984" s="16"/>
      <c r="V4984" s="16"/>
      <c r="X4984" s="16"/>
      <c r="Z4984" s="16"/>
      <c r="AA4984" s="16"/>
      <c r="AE4984" s="16"/>
    </row>
    <row r="4985" spans="2:31" ht="12">
      <c r="B4985" s="16"/>
      <c r="C4985" s="16"/>
      <c r="J4985" s="16"/>
      <c r="S4985" s="16"/>
      <c r="T4985" s="16"/>
      <c r="U4985" s="16"/>
      <c r="V4985" s="16"/>
      <c r="X4985" s="16"/>
      <c r="Z4985" s="16"/>
      <c r="AA4985" s="16"/>
      <c r="AE4985" s="16"/>
    </row>
    <row r="4986" spans="2:31" ht="12">
      <c r="B4986" s="16"/>
      <c r="C4986" s="16"/>
      <c r="J4986" s="16"/>
      <c r="S4986" s="16"/>
      <c r="T4986" s="16"/>
      <c r="U4986" s="16"/>
      <c r="V4986" s="16"/>
      <c r="X4986" s="16"/>
      <c r="Z4986" s="16"/>
      <c r="AA4986" s="16"/>
      <c r="AE4986" s="16"/>
    </row>
    <row r="4987" spans="2:31" ht="12">
      <c r="B4987" s="16"/>
      <c r="C4987" s="16"/>
      <c r="J4987" s="16"/>
      <c r="S4987" s="16"/>
      <c r="T4987" s="16"/>
      <c r="U4987" s="16"/>
      <c r="V4987" s="16"/>
      <c r="X4987" s="16"/>
      <c r="Z4987" s="16"/>
      <c r="AA4987" s="16"/>
      <c r="AE4987" s="16"/>
    </row>
    <row r="4988" spans="2:31" ht="12">
      <c r="B4988" s="16"/>
      <c r="C4988" s="16"/>
      <c r="J4988" s="16"/>
      <c r="S4988" s="16"/>
      <c r="T4988" s="16"/>
      <c r="U4988" s="16"/>
      <c r="V4988" s="16"/>
      <c r="X4988" s="16"/>
      <c r="Z4988" s="16"/>
      <c r="AA4988" s="16"/>
      <c r="AE4988" s="16"/>
    </row>
    <row r="4989" spans="2:31" ht="12">
      <c r="B4989" s="16"/>
      <c r="C4989" s="16"/>
      <c r="J4989" s="16"/>
      <c r="S4989" s="16"/>
      <c r="T4989" s="16"/>
      <c r="U4989" s="16"/>
      <c r="V4989" s="16"/>
      <c r="X4989" s="16"/>
      <c r="Z4989" s="16"/>
      <c r="AA4989" s="16"/>
      <c r="AE4989" s="16"/>
    </row>
    <row r="4990" spans="2:31" ht="12">
      <c r="B4990" s="16"/>
      <c r="C4990" s="16"/>
      <c r="J4990" s="16"/>
      <c r="S4990" s="16"/>
      <c r="T4990" s="16"/>
      <c r="U4990" s="16"/>
      <c r="V4990" s="16"/>
      <c r="X4990" s="16"/>
      <c r="Z4990" s="16"/>
      <c r="AA4990" s="16"/>
      <c r="AE4990" s="16"/>
    </row>
    <row r="4991" spans="2:31" ht="12">
      <c r="B4991" s="16"/>
      <c r="C4991" s="16"/>
      <c r="J4991" s="16"/>
      <c r="S4991" s="16"/>
      <c r="T4991" s="16"/>
      <c r="U4991" s="16"/>
      <c r="V4991" s="16"/>
      <c r="X4991" s="16"/>
      <c r="Z4991" s="16"/>
      <c r="AA4991" s="16"/>
      <c r="AE4991" s="16"/>
    </row>
    <row r="4992" spans="2:31" ht="12">
      <c r="B4992" s="16"/>
      <c r="C4992" s="16"/>
      <c r="J4992" s="16"/>
      <c r="S4992" s="16"/>
      <c r="T4992" s="16"/>
      <c r="U4992" s="16"/>
      <c r="V4992" s="16"/>
      <c r="X4992" s="16"/>
      <c r="Z4992" s="16"/>
      <c r="AA4992" s="16"/>
      <c r="AE4992" s="16"/>
    </row>
    <row r="4993" spans="2:31" ht="12">
      <c r="B4993" s="16"/>
      <c r="C4993" s="16"/>
      <c r="J4993" s="16"/>
      <c r="S4993" s="16"/>
      <c r="T4993" s="16"/>
      <c r="U4993" s="16"/>
      <c r="V4993" s="16"/>
      <c r="X4993" s="16"/>
      <c r="Z4993" s="16"/>
      <c r="AA4993" s="16"/>
      <c r="AE4993" s="16"/>
    </row>
    <row r="4994" spans="2:31" ht="12">
      <c r="B4994" s="16"/>
      <c r="C4994" s="16"/>
      <c r="J4994" s="16"/>
      <c r="S4994" s="16"/>
      <c r="T4994" s="16"/>
      <c r="U4994" s="16"/>
      <c r="V4994" s="16"/>
      <c r="X4994" s="16"/>
      <c r="Z4994" s="16"/>
      <c r="AA4994" s="16"/>
      <c r="AE4994" s="16"/>
    </row>
    <row r="4995" spans="2:31" ht="12">
      <c r="B4995" s="16"/>
      <c r="C4995" s="16"/>
      <c r="J4995" s="16"/>
      <c r="S4995" s="16"/>
      <c r="T4995" s="16"/>
      <c r="U4995" s="16"/>
      <c r="V4995" s="16"/>
      <c r="X4995" s="16"/>
      <c r="Z4995" s="16"/>
      <c r="AA4995" s="16"/>
      <c r="AE4995" s="16"/>
    </row>
    <row r="4996" spans="2:31" ht="12">
      <c r="B4996" s="16"/>
      <c r="C4996" s="16"/>
      <c r="J4996" s="16"/>
      <c r="S4996" s="16"/>
      <c r="T4996" s="16"/>
      <c r="U4996" s="16"/>
      <c r="V4996" s="16"/>
      <c r="X4996" s="16"/>
      <c r="Z4996" s="16"/>
      <c r="AA4996" s="16"/>
      <c r="AE4996" s="16"/>
    </row>
    <row r="4997" spans="2:31" ht="12">
      <c r="B4997" s="16"/>
      <c r="C4997" s="16"/>
      <c r="J4997" s="16"/>
      <c r="S4997" s="16"/>
      <c r="T4997" s="16"/>
      <c r="U4997" s="16"/>
      <c r="V4997" s="16"/>
      <c r="X4997" s="16"/>
      <c r="Z4997" s="16"/>
      <c r="AA4997" s="16"/>
      <c r="AE4997" s="16"/>
    </row>
    <row r="4998" spans="2:31" ht="12">
      <c r="B4998" s="16"/>
      <c r="C4998" s="16"/>
      <c r="J4998" s="16"/>
      <c r="S4998" s="16"/>
      <c r="T4998" s="16"/>
      <c r="U4998" s="16"/>
      <c r="V4998" s="16"/>
      <c r="X4998" s="16"/>
      <c r="Z4998" s="16"/>
      <c r="AA4998" s="16"/>
      <c r="AE4998" s="16"/>
    </row>
    <row r="4999" spans="2:31" ht="12">
      <c r="B4999" s="16"/>
      <c r="C4999" s="16"/>
      <c r="J4999" s="16"/>
      <c r="S4999" s="16"/>
      <c r="T4999" s="16"/>
      <c r="U4999" s="16"/>
      <c r="V4999" s="16"/>
      <c r="X4999" s="16"/>
      <c r="Z4999" s="16"/>
      <c r="AA4999" s="16"/>
      <c r="AE4999" s="16"/>
    </row>
    <row r="5000" spans="2:31" ht="12">
      <c r="B5000" s="16"/>
      <c r="C5000" s="16"/>
      <c r="J5000" s="16"/>
      <c r="S5000" s="16"/>
      <c r="T5000" s="16"/>
      <c r="U5000" s="16"/>
      <c r="V5000" s="16"/>
      <c r="X5000" s="16"/>
      <c r="Z5000" s="16"/>
      <c r="AA5000" s="16"/>
      <c r="AE5000" s="16"/>
    </row>
    <row r="5001" spans="2:31" ht="12">
      <c r="B5001" s="16"/>
      <c r="C5001" s="16"/>
      <c r="J5001" s="16"/>
      <c r="S5001" s="16"/>
      <c r="T5001" s="16"/>
      <c r="U5001" s="16"/>
      <c r="V5001" s="16"/>
      <c r="X5001" s="16"/>
      <c r="Z5001" s="16"/>
      <c r="AA5001" s="16"/>
      <c r="AE5001" s="16"/>
    </row>
    <row r="5002" spans="2:31" ht="12">
      <c r="B5002" s="16"/>
      <c r="C5002" s="16"/>
      <c r="J5002" s="16"/>
      <c r="S5002" s="16"/>
      <c r="T5002" s="16"/>
      <c r="U5002" s="16"/>
      <c r="V5002" s="16"/>
      <c r="X5002" s="16"/>
      <c r="Z5002" s="16"/>
      <c r="AA5002" s="16"/>
      <c r="AE5002" s="16"/>
    </row>
    <row r="5003" spans="2:31" ht="12">
      <c r="B5003" s="16"/>
      <c r="C5003" s="16"/>
      <c r="J5003" s="16"/>
      <c r="S5003" s="16"/>
      <c r="T5003" s="16"/>
      <c r="U5003" s="16"/>
      <c r="V5003" s="16"/>
      <c r="X5003" s="16"/>
      <c r="Z5003" s="16"/>
      <c r="AA5003" s="16"/>
      <c r="AE5003" s="16"/>
    </row>
    <row r="5004" spans="2:31" ht="12">
      <c r="B5004" s="16"/>
      <c r="C5004" s="16"/>
      <c r="J5004" s="16"/>
      <c r="S5004" s="16"/>
      <c r="T5004" s="16"/>
      <c r="U5004" s="16"/>
      <c r="V5004" s="16"/>
      <c r="X5004" s="16"/>
      <c r="Z5004" s="16"/>
      <c r="AA5004" s="16"/>
      <c r="AE5004" s="16"/>
    </row>
    <row r="5005" spans="2:31" ht="12">
      <c r="B5005" s="16"/>
      <c r="C5005" s="16"/>
      <c r="J5005" s="16"/>
      <c r="S5005" s="16"/>
      <c r="T5005" s="16"/>
      <c r="U5005" s="16"/>
      <c r="V5005" s="16"/>
      <c r="X5005" s="16"/>
      <c r="Z5005" s="16"/>
      <c r="AA5005" s="16"/>
      <c r="AE5005" s="16"/>
    </row>
    <row r="5006" spans="2:31" ht="12">
      <c r="B5006" s="16"/>
      <c r="C5006" s="16"/>
      <c r="J5006" s="16"/>
      <c r="S5006" s="16"/>
      <c r="T5006" s="16"/>
      <c r="U5006" s="16"/>
      <c r="V5006" s="16"/>
      <c r="X5006" s="16"/>
      <c r="Z5006" s="16"/>
      <c r="AA5006" s="16"/>
      <c r="AE5006" s="16"/>
    </row>
    <row r="5007" spans="2:31" ht="12">
      <c r="B5007" s="16"/>
      <c r="C5007" s="16"/>
      <c r="J5007" s="16"/>
      <c r="S5007" s="16"/>
      <c r="T5007" s="16"/>
      <c r="U5007" s="16"/>
      <c r="V5007" s="16"/>
      <c r="X5007" s="16"/>
      <c r="Z5007" s="16"/>
      <c r="AA5007" s="16"/>
      <c r="AE5007" s="16"/>
    </row>
    <row r="5008" spans="2:31" ht="12">
      <c r="B5008" s="16"/>
      <c r="C5008" s="16"/>
      <c r="J5008" s="16"/>
      <c r="S5008" s="16"/>
      <c r="T5008" s="16"/>
      <c r="U5008" s="16"/>
      <c r="V5008" s="16"/>
      <c r="X5008" s="16"/>
      <c r="Z5008" s="16"/>
      <c r="AA5008" s="16"/>
      <c r="AE5008" s="16"/>
    </row>
    <row r="5009" spans="2:31" ht="12">
      <c r="B5009" s="16"/>
      <c r="C5009" s="16"/>
      <c r="J5009" s="16"/>
      <c r="S5009" s="16"/>
      <c r="T5009" s="16"/>
      <c r="U5009" s="16"/>
      <c r="V5009" s="16"/>
      <c r="X5009" s="16"/>
      <c r="Z5009" s="16"/>
      <c r="AA5009" s="16"/>
      <c r="AE5009" s="16"/>
    </row>
    <row r="5010" spans="2:31" ht="12">
      <c r="B5010" s="16"/>
      <c r="C5010" s="16"/>
      <c r="J5010" s="16"/>
      <c r="S5010" s="16"/>
      <c r="T5010" s="16"/>
      <c r="U5010" s="16"/>
      <c r="V5010" s="16"/>
      <c r="X5010" s="16"/>
      <c r="Z5010" s="16"/>
      <c r="AA5010" s="16"/>
      <c r="AE5010" s="16"/>
    </row>
    <row r="5011" spans="2:31" ht="12">
      <c r="B5011" s="16"/>
      <c r="C5011" s="16"/>
      <c r="J5011" s="16"/>
      <c r="S5011" s="16"/>
      <c r="T5011" s="16"/>
      <c r="U5011" s="16"/>
      <c r="V5011" s="16"/>
      <c r="X5011" s="16"/>
      <c r="Z5011" s="16"/>
      <c r="AA5011" s="16"/>
      <c r="AE5011" s="16"/>
    </row>
    <row r="5012" spans="2:31" ht="12">
      <c r="B5012" s="16"/>
      <c r="C5012" s="16"/>
      <c r="J5012" s="16"/>
      <c r="S5012" s="16"/>
      <c r="T5012" s="16"/>
      <c r="U5012" s="16"/>
      <c r="V5012" s="16"/>
      <c r="X5012" s="16"/>
      <c r="Z5012" s="16"/>
      <c r="AA5012" s="16"/>
      <c r="AE5012" s="16"/>
    </row>
    <row r="5013" spans="2:31" ht="12">
      <c r="B5013" s="16"/>
      <c r="C5013" s="16"/>
      <c r="J5013" s="16"/>
      <c r="S5013" s="16"/>
      <c r="T5013" s="16"/>
      <c r="U5013" s="16"/>
      <c r="V5013" s="16"/>
      <c r="X5013" s="16"/>
      <c r="Z5013" s="16"/>
      <c r="AA5013" s="16"/>
      <c r="AE5013" s="16"/>
    </row>
    <row r="5014" spans="2:31" ht="12">
      <c r="B5014" s="16"/>
      <c r="C5014" s="16"/>
      <c r="J5014" s="16"/>
      <c r="S5014" s="16"/>
      <c r="T5014" s="16"/>
      <c r="U5014" s="16"/>
      <c r="V5014" s="16"/>
      <c r="X5014" s="16"/>
      <c r="Z5014" s="16"/>
      <c r="AA5014" s="16"/>
      <c r="AE5014" s="16"/>
    </row>
    <row r="5015" spans="2:31" ht="12">
      <c r="B5015" s="16"/>
      <c r="C5015" s="16"/>
      <c r="J5015" s="16"/>
      <c r="S5015" s="16"/>
      <c r="T5015" s="16"/>
      <c r="U5015" s="16"/>
      <c r="V5015" s="16"/>
      <c r="X5015" s="16"/>
      <c r="Z5015" s="16"/>
      <c r="AA5015" s="16"/>
      <c r="AE5015" s="16"/>
    </row>
    <row r="5016" spans="2:31" ht="12">
      <c r="B5016" s="16"/>
      <c r="C5016" s="16"/>
      <c r="J5016" s="16"/>
      <c r="S5016" s="16"/>
      <c r="T5016" s="16"/>
      <c r="U5016" s="16"/>
      <c r="V5016" s="16"/>
      <c r="X5016" s="16"/>
      <c r="Z5016" s="16"/>
      <c r="AA5016" s="16"/>
      <c r="AE5016" s="16"/>
    </row>
    <row r="5017" spans="2:31" ht="12">
      <c r="B5017" s="16"/>
      <c r="C5017" s="16"/>
      <c r="J5017" s="16"/>
      <c r="S5017" s="16"/>
      <c r="T5017" s="16"/>
      <c r="U5017" s="16"/>
      <c r="V5017" s="16"/>
      <c r="X5017" s="16"/>
      <c r="Z5017" s="16"/>
      <c r="AA5017" s="16"/>
      <c r="AE5017" s="16"/>
    </row>
    <row r="5018" spans="2:31" ht="12">
      <c r="B5018" s="16"/>
      <c r="C5018" s="16"/>
      <c r="J5018" s="16"/>
      <c r="S5018" s="16"/>
      <c r="T5018" s="16"/>
      <c r="U5018" s="16"/>
      <c r="V5018" s="16"/>
      <c r="X5018" s="16"/>
      <c r="Z5018" s="16"/>
      <c r="AA5018" s="16"/>
      <c r="AE5018" s="16"/>
    </row>
    <row r="5019" spans="2:31" ht="12">
      <c r="B5019" s="16"/>
      <c r="C5019" s="16"/>
      <c r="J5019" s="16"/>
      <c r="S5019" s="16"/>
      <c r="T5019" s="16"/>
      <c r="U5019" s="16"/>
      <c r="V5019" s="16"/>
      <c r="X5019" s="16"/>
      <c r="Z5019" s="16"/>
      <c r="AA5019" s="16"/>
      <c r="AE5019" s="16"/>
    </row>
    <row r="5020" spans="2:31" ht="12">
      <c r="B5020" s="16"/>
      <c r="C5020" s="16"/>
      <c r="J5020" s="16"/>
      <c r="S5020" s="16"/>
      <c r="T5020" s="16"/>
      <c r="U5020" s="16"/>
      <c r="V5020" s="16"/>
      <c r="X5020" s="16"/>
      <c r="Z5020" s="16"/>
      <c r="AA5020" s="16"/>
      <c r="AE5020" s="16"/>
    </row>
    <row r="5021" spans="2:31" ht="12">
      <c r="B5021" s="16"/>
      <c r="C5021" s="16"/>
      <c r="J5021" s="16"/>
      <c r="S5021" s="16"/>
      <c r="T5021" s="16"/>
      <c r="U5021" s="16"/>
      <c r="V5021" s="16"/>
      <c r="X5021" s="16"/>
      <c r="Z5021" s="16"/>
      <c r="AA5021" s="16"/>
      <c r="AE5021" s="16"/>
    </row>
    <row r="5022" spans="2:31" ht="12">
      <c r="B5022" s="16"/>
      <c r="C5022" s="16"/>
      <c r="J5022" s="16"/>
      <c r="S5022" s="16"/>
      <c r="T5022" s="16"/>
      <c r="U5022" s="16"/>
      <c r="V5022" s="16"/>
      <c r="X5022" s="16"/>
      <c r="Z5022" s="16"/>
      <c r="AA5022" s="16"/>
      <c r="AE5022" s="16"/>
    </row>
    <row r="5023" spans="2:31" ht="12">
      <c r="B5023" s="16"/>
      <c r="C5023" s="16"/>
      <c r="J5023" s="16"/>
      <c r="S5023" s="16"/>
      <c r="T5023" s="16"/>
      <c r="U5023" s="16"/>
      <c r="V5023" s="16"/>
      <c r="X5023" s="16"/>
      <c r="Z5023" s="16"/>
      <c r="AA5023" s="16"/>
      <c r="AE5023" s="16"/>
    </row>
    <row r="5024" spans="2:31" ht="12">
      <c r="B5024" s="16"/>
      <c r="C5024" s="16"/>
      <c r="J5024" s="16"/>
      <c r="S5024" s="16"/>
      <c r="T5024" s="16"/>
      <c r="U5024" s="16"/>
      <c r="V5024" s="16"/>
      <c r="X5024" s="16"/>
      <c r="Z5024" s="16"/>
      <c r="AA5024" s="16"/>
      <c r="AE5024" s="16"/>
    </row>
    <row r="5025" spans="2:31" ht="12">
      <c r="B5025" s="16"/>
      <c r="C5025" s="16"/>
      <c r="J5025" s="16"/>
      <c r="S5025" s="16"/>
      <c r="T5025" s="16"/>
      <c r="U5025" s="16"/>
      <c r="V5025" s="16"/>
      <c r="X5025" s="16"/>
      <c r="Z5025" s="16"/>
      <c r="AA5025" s="16"/>
      <c r="AE5025" s="16"/>
    </row>
    <row r="5026" spans="2:31" ht="12">
      <c r="B5026" s="16"/>
      <c r="C5026" s="16"/>
      <c r="J5026" s="16"/>
      <c r="S5026" s="16"/>
      <c r="T5026" s="16"/>
      <c r="U5026" s="16"/>
      <c r="V5026" s="16"/>
      <c r="X5026" s="16"/>
      <c r="Z5026" s="16"/>
      <c r="AA5026" s="16"/>
      <c r="AE5026" s="16"/>
    </row>
    <row r="5027" spans="2:31" ht="12">
      <c r="B5027" s="16"/>
      <c r="C5027" s="16"/>
      <c r="J5027" s="16"/>
      <c r="S5027" s="16"/>
      <c r="T5027" s="16"/>
      <c r="U5027" s="16"/>
      <c r="V5027" s="16"/>
      <c r="X5027" s="16"/>
      <c r="Z5027" s="16"/>
      <c r="AA5027" s="16"/>
      <c r="AE5027" s="16"/>
    </row>
    <row r="5028" spans="2:31" ht="12">
      <c r="B5028" s="16"/>
      <c r="C5028" s="16"/>
      <c r="J5028" s="16"/>
      <c r="S5028" s="16"/>
      <c r="T5028" s="16"/>
      <c r="U5028" s="16"/>
      <c r="V5028" s="16"/>
      <c r="X5028" s="16"/>
      <c r="Z5028" s="16"/>
      <c r="AA5028" s="16"/>
      <c r="AE5028" s="16"/>
    </row>
    <row r="5029" spans="2:31" ht="12">
      <c r="B5029" s="16"/>
      <c r="C5029" s="16"/>
      <c r="J5029" s="16"/>
      <c r="S5029" s="16"/>
      <c r="T5029" s="16"/>
      <c r="U5029" s="16"/>
      <c r="V5029" s="16"/>
      <c r="X5029" s="16"/>
      <c r="Z5029" s="16"/>
      <c r="AA5029" s="16"/>
      <c r="AE5029" s="16"/>
    </row>
    <row r="5030" spans="2:31" ht="12">
      <c r="B5030" s="16"/>
      <c r="C5030" s="16"/>
      <c r="J5030" s="16"/>
      <c r="S5030" s="16"/>
      <c r="T5030" s="16"/>
      <c r="U5030" s="16"/>
      <c r="V5030" s="16"/>
      <c r="X5030" s="16"/>
      <c r="Z5030" s="16"/>
      <c r="AA5030" s="16"/>
      <c r="AE5030" s="16"/>
    </row>
    <row r="5031" spans="2:31" ht="12">
      <c r="B5031" s="16"/>
      <c r="C5031" s="16"/>
      <c r="J5031" s="16"/>
      <c r="S5031" s="16"/>
      <c r="T5031" s="16"/>
      <c r="U5031" s="16"/>
      <c r="V5031" s="16"/>
      <c r="X5031" s="16"/>
      <c r="Z5031" s="16"/>
      <c r="AA5031" s="16"/>
      <c r="AE5031" s="16"/>
    </row>
    <row r="5032" spans="2:31" ht="12">
      <c r="B5032" s="16"/>
      <c r="C5032" s="16"/>
      <c r="J5032" s="16"/>
      <c r="S5032" s="16"/>
      <c r="T5032" s="16"/>
      <c r="U5032" s="16"/>
      <c r="V5032" s="16"/>
      <c r="X5032" s="16"/>
      <c r="Z5032" s="16"/>
      <c r="AA5032" s="16"/>
      <c r="AE5032" s="16"/>
    </row>
    <row r="5033" spans="2:31" ht="12">
      <c r="B5033" s="16"/>
      <c r="C5033" s="16"/>
      <c r="J5033" s="16"/>
      <c r="S5033" s="16"/>
      <c r="T5033" s="16"/>
      <c r="U5033" s="16"/>
      <c r="V5033" s="16"/>
      <c r="X5033" s="16"/>
      <c r="Z5033" s="16"/>
      <c r="AA5033" s="16"/>
      <c r="AE5033" s="16"/>
    </row>
    <row r="5034" spans="2:31" ht="12">
      <c r="B5034" s="16"/>
      <c r="C5034" s="16"/>
      <c r="J5034" s="16"/>
      <c r="S5034" s="16"/>
      <c r="T5034" s="16"/>
      <c r="U5034" s="16"/>
      <c r="V5034" s="16"/>
      <c r="X5034" s="16"/>
      <c r="Z5034" s="16"/>
      <c r="AA5034" s="16"/>
      <c r="AE5034" s="16"/>
    </row>
    <row r="5035" spans="2:31" ht="12">
      <c r="B5035" s="16"/>
      <c r="C5035" s="16"/>
      <c r="J5035" s="16"/>
      <c r="S5035" s="16"/>
      <c r="T5035" s="16"/>
      <c r="U5035" s="16"/>
      <c r="V5035" s="16"/>
      <c r="X5035" s="16"/>
      <c r="Z5035" s="16"/>
      <c r="AA5035" s="16"/>
      <c r="AE5035" s="16"/>
    </row>
    <row r="5036" spans="2:31" ht="12">
      <c r="B5036" s="16"/>
      <c r="C5036" s="16"/>
      <c r="J5036" s="16"/>
      <c r="S5036" s="16"/>
      <c r="T5036" s="16"/>
      <c r="U5036" s="16"/>
      <c r="V5036" s="16"/>
      <c r="X5036" s="16"/>
      <c r="Z5036" s="16"/>
      <c r="AA5036" s="16"/>
      <c r="AE5036" s="16"/>
    </row>
    <row r="5037" spans="2:31" ht="12">
      <c r="B5037" s="16"/>
      <c r="C5037" s="16"/>
      <c r="J5037" s="16"/>
      <c r="S5037" s="16"/>
      <c r="T5037" s="16"/>
      <c r="U5037" s="16"/>
      <c r="V5037" s="16"/>
      <c r="X5037" s="16"/>
      <c r="Z5037" s="16"/>
      <c r="AA5037" s="16"/>
      <c r="AE5037" s="16"/>
    </row>
    <row r="5038" spans="2:31" ht="12">
      <c r="B5038" s="16"/>
      <c r="C5038" s="16"/>
      <c r="J5038" s="16"/>
      <c r="S5038" s="16"/>
      <c r="T5038" s="16"/>
      <c r="U5038" s="16"/>
      <c r="V5038" s="16"/>
      <c r="X5038" s="16"/>
      <c r="Z5038" s="16"/>
      <c r="AA5038" s="16"/>
      <c r="AE5038" s="16"/>
    </row>
    <row r="5039" spans="2:31" ht="12">
      <c r="B5039" s="16"/>
      <c r="C5039" s="16"/>
      <c r="J5039" s="16"/>
      <c r="S5039" s="16"/>
      <c r="T5039" s="16"/>
      <c r="U5039" s="16"/>
      <c r="V5039" s="16"/>
      <c r="X5039" s="16"/>
      <c r="Z5039" s="16"/>
      <c r="AA5039" s="16"/>
      <c r="AE5039" s="16"/>
    </row>
    <row r="5040" spans="2:31" ht="12">
      <c r="B5040" s="16"/>
      <c r="C5040" s="16"/>
      <c r="J5040" s="16"/>
      <c r="S5040" s="16"/>
      <c r="T5040" s="16"/>
      <c r="U5040" s="16"/>
      <c r="V5040" s="16"/>
      <c r="X5040" s="16"/>
      <c r="Z5040" s="16"/>
      <c r="AA5040" s="16"/>
      <c r="AE5040" s="16"/>
    </row>
    <row r="5041" spans="2:31" ht="12">
      <c r="B5041" s="16"/>
      <c r="C5041" s="16"/>
      <c r="J5041" s="16"/>
      <c r="S5041" s="16"/>
      <c r="T5041" s="16"/>
      <c r="U5041" s="16"/>
      <c r="V5041" s="16"/>
      <c r="X5041" s="16"/>
      <c r="Z5041" s="16"/>
      <c r="AA5041" s="16"/>
      <c r="AE5041" s="16"/>
    </row>
    <row r="5042" spans="2:31" ht="12">
      <c r="B5042" s="16"/>
      <c r="C5042" s="16"/>
      <c r="J5042" s="16"/>
      <c r="S5042" s="16"/>
      <c r="T5042" s="16"/>
      <c r="U5042" s="16"/>
      <c r="V5042" s="16"/>
      <c r="X5042" s="16"/>
      <c r="Z5042" s="16"/>
      <c r="AA5042" s="16"/>
      <c r="AE5042" s="16"/>
    </row>
    <row r="5043" spans="2:31" ht="12">
      <c r="B5043" s="16"/>
      <c r="C5043" s="16"/>
      <c r="J5043" s="16"/>
      <c r="S5043" s="16"/>
      <c r="T5043" s="16"/>
      <c r="U5043" s="16"/>
      <c r="V5043" s="16"/>
      <c r="X5043" s="16"/>
      <c r="Z5043" s="16"/>
      <c r="AA5043" s="16"/>
      <c r="AE5043" s="16"/>
    </row>
    <row r="5044" spans="2:31" ht="12">
      <c r="B5044" s="16"/>
      <c r="C5044" s="16"/>
      <c r="J5044" s="16"/>
      <c r="S5044" s="16"/>
      <c r="T5044" s="16"/>
      <c r="U5044" s="16"/>
      <c r="V5044" s="16"/>
      <c r="X5044" s="16"/>
      <c r="Z5044" s="16"/>
      <c r="AA5044" s="16"/>
      <c r="AE5044" s="16"/>
    </row>
    <row r="5045" spans="2:31" ht="12">
      <c r="B5045" s="16"/>
      <c r="C5045" s="16"/>
      <c r="J5045" s="16"/>
      <c r="S5045" s="16"/>
      <c r="T5045" s="16"/>
      <c r="U5045" s="16"/>
      <c r="V5045" s="16"/>
      <c r="X5045" s="16"/>
      <c r="Z5045" s="16"/>
      <c r="AA5045" s="16"/>
      <c r="AE5045" s="16"/>
    </row>
    <row r="5046" spans="2:31" ht="12">
      <c r="B5046" s="16"/>
      <c r="C5046" s="16"/>
      <c r="J5046" s="16"/>
      <c r="S5046" s="16"/>
      <c r="T5046" s="16"/>
      <c r="U5046" s="16"/>
      <c r="V5046" s="16"/>
      <c r="X5046" s="16"/>
      <c r="Z5046" s="16"/>
      <c r="AA5046" s="16"/>
      <c r="AE5046" s="16"/>
    </row>
    <row r="5047" spans="2:31" ht="12">
      <c r="B5047" s="16"/>
      <c r="C5047" s="16"/>
      <c r="J5047" s="16"/>
      <c r="S5047" s="16"/>
      <c r="T5047" s="16"/>
      <c r="U5047" s="16"/>
      <c r="V5047" s="16"/>
      <c r="X5047" s="16"/>
      <c r="Z5047" s="16"/>
      <c r="AA5047" s="16"/>
      <c r="AE5047" s="16"/>
    </row>
    <row r="5048" spans="2:31" ht="12">
      <c r="B5048" s="16"/>
      <c r="C5048" s="16"/>
      <c r="J5048" s="16"/>
      <c r="S5048" s="16"/>
      <c r="T5048" s="16"/>
      <c r="U5048" s="16"/>
      <c r="V5048" s="16"/>
      <c r="X5048" s="16"/>
      <c r="Z5048" s="16"/>
      <c r="AA5048" s="16"/>
      <c r="AE5048" s="16"/>
    </row>
    <row r="5049" spans="2:31" ht="12">
      <c r="B5049" s="16"/>
      <c r="C5049" s="16"/>
      <c r="J5049" s="16"/>
      <c r="S5049" s="16"/>
      <c r="T5049" s="16"/>
      <c r="U5049" s="16"/>
      <c r="V5049" s="16"/>
      <c r="X5049" s="16"/>
      <c r="Z5049" s="16"/>
      <c r="AA5049" s="16"/>
      <c r="AE5049" s="16"/>
    </row>
    <row r="5050" spans="2:31" ht="12">
      <c r="B5050" s="16"/>
      <c r="C5050" s="16"/>
      <c r="J5050" s="16"/>
      <c r="S5050" s="16"/>
      <c r="T5050" s="16"/>
      <c r="U5050" s="16"/>
      <c r="V5050" s="16"/>
      <c r="X5050" s="16"/>
      <c r="Z5050" s="16"/>
      <c r="AA5050" s="16"/>
      <c r="AE5050" s="16"/>
    </row>
    <row r="5051" spans="2:31" ht="12">
      <c r="B5051" s="16"/>
      <c r="C5051" s="16"/>
      <c r="J5051" s="16"/>
      <c r="S5051" s="16"/>
      <c r="T5051" s="16"/>
      <c r="U5051" s="16"/>
      <c r="V5051" s="16"/>
      <c r="X5051" s="16"/>
      <c r="Z5051" s="16"/>
      <c r="AA5051" s="16"/>
      <c r="AE5051" s="16"/>
    </row>
    <row r="5052" spans="2:31" ht="12">
      <c r="B5052" s="16"/>
      <c r="C5052" s="16"/>
      <c r="J5052" s="16"/>
      <c r="S5052" s="16"/>
      <c r="T5052" s="16"/>
      <c r="U5052" s="16"/>
      <c r="V5052" s="16"/>
      <c r="X5052" s="16"/>
      <c r="Z5052" s="16"/>
      <c r="AA5052" s="16"/>
      <c r="AE5052" s="16"/>
    </row>
    <row r="5053" spans="2:31" ht="12">
      <c r="B5053" s="16"/>
      <c r="C5053" s="16"/>
      <c r="J5053" s="16"/>
      <c r="S5053" s="16"/>
      <c r="T5053" s="16"/>
      <c r="U5053" s="16"/>
      <c r="V5053" s="16"/>
      <c r="X5053" s="16"/>
      <c r="Z5053" s="16"/>
      <c r="AA5053" s="16"/>
      <c r="AE5053" s="16"/>
    </row>
    <row r="5054" spans="2:31" ht="12">
      <c r="B5054" s="16"/>
      <c r="C5054" s="16"/>
      <c r="J5054" s="16"/>
      <c r="S5054" s="16"/>
      <c r="T5054" s="16"/>
      <c r="U5054" s="16"/>
      <c r="V5054" s="16"/>
      <c r="X5054" s="16"/>
      <c r="Z5054" s="16"/>
      <c r="AA5054" s="16"/>
      <c r="AE5054" s="16"/>
    </row>
    <row r="5055" spans="2:31" ht="12">
      <c r="B5055" s="16"/>
      <c r="C5055" s="16"/>
      <c r="J5055" s="16"/>
      <c r="S5055" s="16"/>
      <c r="T5055" s="16"/>
      <c r="U5055" s="16"/>
      <c r="V5055" s="16"/>
      <c r="X5055" s="16"/>
      <c r="Z5055" s="16"/>
      <c r="AA5055" s="16"/>
      <c r="AE5055" s="16"/>
    </row>
    <row r="5056" spans="2:31" ht="12">
      <c r="B5056" s="16"/>
      <c r="C5056" s="16"/>
      <c r="J5056" s="16"/>
      <c r="S5056" s="16"/>
      <c r="T5056" s="16"/>
      <c r="U5056" s="16"/>
      <c r="V5056" s="16"/>
      <c r="X5056" s="16"/>
      <c r="Z5056" s="16"/>
      <c r="AA5056" s="16"/>
      <c r="AE5056" s="16"/>
    </row>
    <row r="5057" spans="2:31" ht="12">
      <c r="B5057" s="16"/>
      <c r="C5057" s="16"/>
      <c r="J5057" s="16"/>
      <c r="S5057" s="16"/>
      <c r="T5057" s="16"/>
      <c r="U5057" s="16"/>
      <c r="V5057" s="16"/>
      <c r="X5057" s="16"/>
      <c r="Z5057" s="16"/>
      <c r="AA5057" s="16"/>
      <c r="AE5057" s="16"/>
    </row>
    <row r="5058" spans="2:31" ht="12">
      <c r="B5058" s="16"/>
      <c r="C5058" s="16"/>
      <c r="J5058" s="16"/>
      <c r="S5058" s="16"/>
      <c r="T5058" s="16"/>
      <c r="U5058" s="16"/>
      <c r="V5058" s="16"/>
      <c r="X5058" s="16"/>
      <c r="Z5058" s="16"/>
      <c r="AA5058" s="16"/>
      <c r="AE5058" s="16"/>
    </row>
    <row r="5059" spans="2:31" ht="12">
      <c r="B5059" s="16"/>
      <c r="C5059" s="16"/>
      <c r="J5059" s="16"/>
      <c r="S5059" s="16"/>
      <c r="T5059" s="16"/>
      <c r="U5059" s="16"/>
      <c r="V5059" s="16"/>
      <c r="X5059" s="16"/>
      <c r="Z5059" s="16"/>
      <c r="AA5059" s="16"/>
      <c r="AE5059" s="16"/>
    </row>
    <row r="5060" spans="2:31" ht="12">
      <c r="B5060" s="16"/>
      <c r="C5060" s="16"/>
      <c r="J5060" s="16"/>
      <c r="S5060" s="16"/>
      <c r="T5060" s="16"/>
      <c r="U5060" s="16"/>
      <c r="V5060" s="16"/>
      <c r="X5060" s="16"/>
      <c r="Z5060" s="16"/>
      <c r="AA5060" s="16"/>
      <c r="AE5060" s="16"/>
    </row>
    <row r="5061" spans="2:31" ht="12">
      <c r="B5061" s="16"/>
      <c r="C5061" s="16"/>
      <c r="J5061" s="16"/>
      <c r="S5061" s="16"/>
      <c r="T5061" s="16"/>
      <c r="U5061" s="16"/>
      <c r="V5061" s="16"/>
      <c r="X5061" s="16"/>
      <c r="Z5061" s="16"/>
      <c r="AA5061" s="16"/>
      <c r="AE5061" s="16"/>
    </row>
    <row r="5062" spans="2:31" ht="12">
      <c r="B5062" s="16"/>
      <c r="C5062" s="16"/>
      <c r="J5062" s="16"/>
      <c r="S5062" s="16"/>
      <c r="T5062" s="16"/>
      <c r="U5062" s="16"/>
      <c r="V5062" s="16"/>
      <c r="X5062" s="16"/>
      <c r="Z5062" s="16"/>
      <c r="AA5062" s="16"/>
      <c r="AE5062" s="16"/>
    </row>
    <row r="5063" spans="2:31" ht="12">
      <c r="B5063" s="16"/>
      <c r="C5063" s="16"/>
      <c r="J5063" s="16"/>
      <c r="S5063" s="16"/>
      <c r="T5063" s="16"/>
      <c r="U5063" s="16"/>
      <c r="V5063" s="16"/>
      <c r="X5063" s="16"/>
      <c r="Z5063" s="16"/>
      <c r="AA5063" s="16"/>
      <c r="AE5063" s="16"/>
    </row>
    <row r="5064" spans="2:31" ht="12">
      <c r="B5064" s="16"/>
      <c r="C5064" s="16"/>
      <c r="J5064" s="16"/>
      <c r="S5064" s="16"/>
      <c r="T5064" s="16"/>
      <c r="U5064" s="16"/>
      <c r="V5064" s="16"/>
      <c r="X5064" s="16"/>
      <c r="Z5064" s="16"/>
      <c r="AA5064" s="16"/>
      <c r="AE5064" s="16"/>
    </row>
    <row r="5065" spans="2:31" ht="12">
      <c r="B5065" s="16"/>
      <c r="C5065" s="16"/>
      <c r="J5065" s="16"/>
      <c r="S5065" s="16"/>
      <c r="T5065" s="16"/>
      <c r="U5065" s="16"/>
      <c r="V5065" s="16"/>
      <c r="X5065" s="16"/>
      <c r="Z5065" s="16"/>
      <c r="AA5065" s="16"/>
      <c r="AE5065" s="16"/>
    </row>
    <row r="5066" spans="2:31" ht="12">
      <c r="B5066" s="16"/>
      <c r="C5066" s="16"/>
      <c r="J5066" s="16"/>
      <c r="S5066" s="16"/>
      <c r="T5066" s="16"/>
      <c r="U5066" s="16"/>
      <c r="V5066" s="16"/>
      <c r="X5066" s="16"/>
      <c r="Z5066" s="16"/>
      <c r="AA5066" s="16"/>
      <c r="AE5066" s="16"/>
    </row>
    <row r="5067" spans="2:31" ht="12">
      <c r="B5067" s="16"/>
      <c r="C5067" s="16"/>
      <c r="J5067" s="16"/>
      <c r="S5067" s="16"/>
      <c r="T5067" s="16"/>
      <c r="U5067" s="16"/>
      <c r="V5067" s="16"/>
      <c r="X5067" s="16"/>
      <c r="Z5067" s="16"/>
      <c r="AA5067" s="16"/>
      <c r="AE5067" s="16"/>
    </row>
    <row r="5068" spans="2:31" ht="12">
      <c r="B5068" s="16"/>
      <c r="C5068" s="16"/>
      <c r="J5068" s="16"/>
      <c r="S5068" s="16"/>
      <c r="T5068" s="16"/>
      <c r="U5068" s="16"/>
      <c r="V5068" s="16"/>
      <c r="X5068" s="16"/>
      <c r="Z5068" s="16"/>
      <c r="AA5068" s="16"/>
      <c r="AE5068" s="16"/>
    </row>
    <row r="5069" spans="2:31" ht="12">
      <c r="B5069" s="16"/>
      <c r="C5069" s="16"/>
      <c r="J5069" s="16"/>
      <c r="S5069" s="16"/>
      <c r="T5069" s="16"/>
      <c r="U5069" s="16"/>
      <c r="V5069" s="16"/>
      <c r="X5069" s="16"/>
      <c r="Z5069" s="16"/>
      <c r="AA5069" s="16"/>
      <c r="AE5069" s="16"/>
    </row>
    <row r="5070" spans="2:31" ht="12">
      <c r="B5070" s="16"/>
      <c r="C5070" s="16"/>
      <c r="J5070" s="16"/>
      <c r="S5070" s="16"/>
      <c r="T5070" s="16"/>
      <c r="U5070" s="16"/>
      <c r="V5070" s="16"/>
      <c r="X5070" s="16"/>
      <c r="Z5070" s="16"/>
      <c r="AA5070" s="16"/>
      <c r="AE5070" s="16"/>
    </row>
    <row r="5071" spans="2:31" ht="12">
      <c r="B5071" s="16"/>
      <c r="C5071" s="16"/>
      <c r="J5071" s="16"/>
      <c r="S5071" s="16"/>
      <c r="T5071" s="16"/>
      <c r="U5071" s="16"/>
      <c r="V5071" s="16"/>
      <c r="X5071" s="16"/>
      <c r="Z5071" s="16"/>
      <c r="AA5071" s="16"/>
      <c r="AE5071" s="16"/>
    </row>
    <row r="5072" spans="2:31" ht="12">
      <c r="B5072" s="16"/>
      <c r="C5072" s="16"/>
      <c r="J5072" s="16"/>
      <c r="S5072" s="16"/>
      <c r="T5072" s="16"/>
      <c r="U5072" s="16"/>
      <c r="V5072" s="16"/>
      <c r="X5072" s="16"/>
      <c r="Z5072" s="16"/>
      <c r="AA5072" s="16"/>
      <c r="AE5072" s="16"/>
    </row>
    <row r="5073" spans="2:31" ht="12">
      <c r="B5073" s="16"/>
      <c r="C5073" s="16"/>
      <c r="J5073" s="16"/>
      <c r="S5073" s="16"/>
      <c r="T5073" s="16"/>
      <c r="U5073" s="16"/>
      <c r="V5073" s="16"/>
      <c r="X5073" s="16"/>
      <c r="Z5073" s="16"/>
      <c r="AA5073" s="16"/>
      <c r="AE5073" s="16"/>
    </row>
    <row r="5074" spans="2:31" ht="12">
      <c r="B5074" s="16"/>
      <c r="C5074" s="16"/>
      <c r="J5074" s="16"/>
      <c r="S5074" s="16"/>
      <c r="T5074" s="16"/>
      <c r="U5074" s="16"/>
      <c r="V5074" s="16"/>
      <c r="X5074" s="16"/>
      <c r="Z5074" s="16"/>
      <c r="AA5074" s="16"/>
      <c r="AE5074" s="16"/>
    </row>
    <row r="5075" spans="2:31" ht="12">
      <c r="B5075" s="16"/>
      <c r="C5075" s="16"/>
      <c r="J5075" s="16"/>
      <c r="S5075" s="16"/>
      <c r="T5075" s="16"/>
      <c r="U5075" s="16"/>
      <c r="V5075" s="16"/>
      <c r="X5075" s="16"/>
      <c r="Z5075" s="16"/>
      <c r="AA5075" s="16"/>
      <c r="AE5075" s="16"/>
    </row>
    <row r="5076" spans="2:31" ht="12">
      <c r="B5076" s="16"/>
      <c r="C5076" s="16"/>
      <c r="J5076" s="16"/>
      <c r="S5076" s="16"/>
      <c r="T5076" s="16"/>
      <c r="U5076" s="16"/>
      <c r="V5076" s="16"/>
      <c r="X5076" s="16"/>
      <c r="Z5076" s="16"/>
      <c r="AA5076" s="16"/>
      <c r="AE5076" s="16"/>
    </row>
    <row r="5077" spans="2:31" ht="12">
      <c r="B5077" s="16"/>
      <c r="C5077" s="16"/>
      <c r="J5077" s="16"/>
      <c r="S5077" s="16"/>
      <c r="T5077" s="16"/>
      <c r="U5077" s="16"/>
      <c r="V5077" s="16"/>
      <c r="X5077" s="16"/>
      <c r="Z5077" s="16"/>
      <c r="AA5077" s="16"/>
      <c r="AE5077" s="16"/>
    </row>
    <row r="5078" spans="2:31" ht="12">
      <c r="B5078" s="16"/>
      <c r="C5078" s="16"/>
      <c r="J5078" s="16"/>
      <c r="S5078" s="16"/>
      <c r="T5078" s="16"/>
      <c r="U5078" s="16"/>
      <c r="V5078" s="16"/>
      <c r="X5078" s="16"/>
      <c r="Z5078" s="16"/>
      <c r="AA5078" s="16"/>
      <c r="AE5078" s="16"/>
    </row>
    <row r="5079" spans="2:31" ht="12">
      <c r="B5079" s="16"/>
      <c r="C5079" s="16"/>
      <c r="J5079" s="16"/>
      <c r="S5079" s="16"/>
      <c r="T5079" s="16"/>
      <c r="U5079" s="16"/>
      <c r="V5079" s="16"/>
      <c r="X5079" s="16"/>
      <c r="Z5079" s="16"/>
      <c r="AA5079" s="16"/>
      <c r="AE5079" s="16"/>
    </row>
    <row r="5080" spans="2:31" ht="12">
      <c r="B5080" s="16"/>
      <c r="C5080" s="16"/>
      <c r="J5080" s="16"/>
      <c r="S5080" s="16"/>
      <c r="T5080" s="16"/>
      <c r="U5080" s="16"/>
      <c r="V5080" s="16"/>
      <c r="X5080" s="16"/>
      <c r="Z5080" s="16"/>
      <c r="AA5080" s="16"/>
      <c r="AE5080" s="16"/>
    </row>
    <row r="5081" spans="2:31" ht="12">
      <c r="B5081" s="16"/>
      <c r="C5081" s="16"/>
      <c r="J5081" s="16"/>
      <c r="S5081" s="16"/>
      <c r="T5081" s="16"/>
      <c r="U5081" s="16"/>
      <c r="V5081" s="16"/>
      <c r="X5081" s="16"/>
      <c r="Z5081" s="16"/>
      <c r="AA5081" s="16"/>
      <c r="AE5081" s="16"/>
    </row>
    <row r="5082" spans="2:31" ht="12">
      <c r="B5082" s="16"/>
      <c r="C5082" s="16"/>
      <c r="J5082" s="16"/>
      <c r="S5082" s="16"/>
      <c r="T5082" s="16"/>
      <c r="U5082" s="16"/>
      <c r="V5082" s="16"/>
      <c r="X5082" s="16"/>
      <c r="Z5082" s="16"/>
      <c r="AA5082" s="16"/>
      <c r="AE5082" s="16"/>
    </row>
    <row r="5083" spans="2:31" ht="12">
      <c r="B5083" s="16"/>
      <c r="C5083" s="16"/>
      <c r="J5083" s="16"/>
      <c r="S5083" s="16"/>
      <c r="T5083" s="16"/>
      <c r="U5083" s="16"/>
      <c r="V5083" s="16"/>
      <c r="X5083" s="16"/>
      <c r="Z5083" s="16"/>
      <c r="AA5083" s="16"/>
      <c r="AE5083" s="16"/>
    </row>
    <row r="5084" spans="2:31" ht="12">
      <c r="B5084" s="16"/>
      <c r="C5084" s="16"/>
      <c r="J5084" s="16"/>
      <c r="S5084" s="16"/>
      <c r="T5084" s="16"/>
      <c r="U5084" s="16"/>
      <c r="V5084" s="16"/>
      <c r="X5084" s="16"/>
      <c r="Z5084" s="16"/>
      <c r="AA5084" s="16"/>
      <c r="AE5084" s="16"/>
    </row>
    <row r="5085" spans="2:31" ht="12">
      <c r="B5085" s="16"/>
      <c r="C5085" s="16"/>
      <c r="J5085" s="16"/>
      <c r="S5085" s="16"/>
      <c r="T5085" s="16"/>
      <c r="U5085" s="16"/>
      <c r="V5085" s="16"/>
      <c r="X5085" s="16"/>
      <c r="Z5085" s="16"/>
      <c r="AA5085" s="16"/>
      <c r="AE5085" s="16"/>
    </row>
    <row r="5086" spans="2:31" ht="12">
      <c r="B5086" s="16"/>
      <c r="C5086" s="16"/>
      <c r="J5086" s="16"/>
      <c r="S5086" s="16"/>
      <c r="T5086" s="16"/>
      <c r="U5086" s="16"/>
      <c r="V5086" s="16"/>
      <c r="X5086" s="16"/>
      <c r="Z5086" s="16"/>
      <c r="AA5086" s="16"/>
      <c r="AE5086" s="16"/>
    </row>
    <row r="5087" spans="2:31" ht="12">
      <c r="B5087" s="16"/>
      <c r="C5087" s="16"/>
      <c r="J5087" s="16"/>
      <c r="S5087" s="16"/>
      <c r="T5087" s="16"/>
      <c r="U5087" s="16"/>
      <c r="V5087" s="16"/>
      <c r="X5087" s="16"/>
      <c r="Z5087" s="16"/>
      <c r="AA5087" s="16"/>
      <c r="AE5087" s="16"/>
    </row>
    <row r="5088" spans="2:31" ht="12">
      <c r="B5088" s="16"/>
      <c r="C5088" s="16"/>
      <c r="J5088" s="16"/>
      <c r="S5088" s="16"/>
      <c r="T5088" s="16"/>
      <c r="U5088" s="16"/>
      <c r="V5088" s="16"/>
      <c r="X5088" s="16"/>
      <c r="Z5088" s="16"/>
      <c r="AA5088" s="16"/>
      <c r="AE5088" s="16"/>
    </row>
    <row r="5089" spans="2:31" ht="12">
      <c r="B5089" s="16"/>
      <c r="C5089" s="16"/>
      <c r="J5089" s="16"/>
      <c r="S5089" s="16"/>
      <c r="T5089" s="16"/>
      <c r="U5089" s="16"/>
      <c r="V5089" s="16"/>
      <c r="X5089" s="16"/>
      <c r="Z5089" s="16"/>
      <c r="AA5089" s="16"/>
      <c r="AE5089" s="16"/>
    </row>
    <row r="5090" spans="2:31" ht="12">
      <c r="B5090" s="16"/>
      <c r="C5090" s="16"/>
      <c r="J5090" s="16"/>
      <c r="S5090" s="16"/>
      <c r="T5090" s="16"/>
      <c r="U5090" s="16"/>
      <c r="V5090" s="16"/>
      <c r="X5090" s="16"/>
      <c r="Z5090" s="16"/>
      <c r="AA5090" s="16"/>
      <c r="AE5090" s="16"/>
    </row>
    <row r="5091" spans="2:31" ht="12">
      <c r="B5091" s="16"/>
      <c r="C5091" s="16"/>
      <c r="J5091" s="16"/>
      <c r="S5091" s="16"/>
      <c r="T5091" s="16"/>
      <c r="U5091" s="16"/>
      <c r="V5091" s="16"/>
      <c r="X5091" s="16"/>
      <c r="Z5091" s="16"/>
      <c r="AA5091" s="16"/>
      <c r="AE5091" s="16"/>
    </row>
    <row r="5092" spans="2:31" ht="12">
      <c r="B5092" s="16"/>
      <c r="C5092" s="16"/>
      <c r="J5092" s="16"/>
      <c r="S5092" s="16"/>
      <c r="T5092" s="16"/>
      <c r="U5092" s="16"/>
      <c r="V5092" s="16"/>
      <c r="X5092" s="16"/>
      <c r="Z5092" s="16"/>
      <c r="AA5092" s="16"/>
      <c r="AE5092" s="16"/>
    </row>
    <row r="5093" spans="2:31" ht="12">
      <c r="B5093" s="16"/>
      <c r="C5093" s="16"/>
      <c r="J5093" s="16"/>
      <c r="S5093" s="16"/>
      <c r="T5093" s="16"/>
      <c r="U5093" s="16"/>
      <c r="V5093" s="16"/>
      <c r="X5093" s="16"/>
      <c r="Z5093" s="16"/>
      <c r="AA5093" s="16"/>
      <c r="AE5093" s="16"/>
    </row>
    <row r="5094" spans="2:31" ht="12">
      <c r="B5094" s="16"/>
      <c r="C5094" s="16"/>
      <c r="J5094" s="16"/>
      <c r="S5094" s="16"/>
      <c r="T5094" s="16"/>
      <c r="U5094" s="16"/>
      <c r="V5094" s="16"/>
      <c r="X5094" s="16"/>
      <c r="Z5094" s="16"/>
      <c r="AA5094" s="16"/>
      <c r="AE5094" s="16"/>
    </row>
    <row r="5095" spans="2:31" ht="12">
      <c r="B5095" s="16"/>
      <c r="C5095" s="16"/>
      <c r="J5095" s="16"/>
      <c r="S5095" s="16"/>
      <c r="T5095" s="16"/>
      <c r="U5095" s="16"/>
      <c r="V5095" s="16"/>
      <c r="X5095" s="16"/>
      <c r="Z5095" s="16"/>
      <c r="AA5095" s="16"/>
      <c r="AE5095" s="16"/>
    </row>
    <row r="5096" spans="2:31" ht="12">
      <c r="B5096" s="16"/>
      <c r="C5096" s="16"/>
      <c r="J5096" s="16"/>
      <c r="S5096" s="16"/>
      <c r="T5096" s="16"/>
      <c r="U5096" s="16"/>
      <c r="V5096" s="16"/>
      <c r="X5096" s="16"/>
      <c r="Z5096" s="16"/>
      <c r="AA5096" s="16"/>
      <c r="AE5096" s="16"/>
    </row>
    <row r="5097" spans="2:31" ht="12">
      <c r="B5097" s="16"/>
      <c r="C5097" s="16"/>
      <c r="J5097" s="16"/>
      <c r="S5097" s="16"/>
      <c r="T5097" s="16"/>
      <c r="U5097" s="16"/>
      <c r="V5097" s="16"/>
      <c r="X5097" s="16"/>
      <c r="Z5097" s="16"/>
      <c r="AA5097" s="16"/>
      <c r="AE5097" s="16"/>
    </row>
    <row r="5098" spans="2:31" ht="12">
      <c r="B5098" s="16"/>
      <c r="C5098" s="16"/>
      <c r="J5098" s="16"/>
      <c r="S5098" s="16"/>
      <c r="T5098" s="16"/>
      <c r="U5098" s="16"/>
      <c r="V5098" s="16"/>
      <c r="X5098" s="16"/>
      <c r="Z5098" s="16"/>
      <c r="AA5098" s="16"/>
      <c r="AE5098" s="16"/>
    </row>
    <row r="5099" spans="2:31" ht="12">
      <c r="B5099" s="16"/>
      <c r="C5099" s="16"/>
      <c r="J5099" s="16"/>
      <c r="S5099" s="16"/>
      <c r="T5099" s="16"/>
      <c r="U5099" s="16"/>
      <c r="V5099" s="16"/>
      <c r="X5099" s="16"/>
      <c r="Z5099" s="16"/>
      <c r="AA5099" s="16"/>
      <c r="AE5099" s="16"/>
    </row>
    <row r="5100" spans="2:31" ht="12">
      <c r="B5100" s="16"/>
      <c r="C5100" s="16"/>
      <c r="J5100" s="16"/>
      <c r="S5100" s="16"/>
      <c r="T5100" s="16"/>
      <c r="U5100" s="16"/>
      <c r="V5100" s="16"/>
      <c r="X5100" s="16"/>
      <c r="Z5100" s="16"/>
      <c r="AA5100" s="16"/>
      <c r="AE5100" s="16"/>
    </row>
    <row r="5101" spans="2:31" ht="12">
      <c r="B5101" s="16"/>
      <c r="C5101" s="16"/>
      <c r="J5101" s="16"/>
      <c r="S5101" s="16"/>
      <c r="T5101" s="16"/>
      <c r="U5101" s="16"/>
      <c r="V5101" s="16"/>
      <c r="X5101" s="16"/>
      <c r="Z5101" s="16"/>
      <c r="AA5101" s="16"/>
      <c r="AE5101" s="16"/>
    </row>
    <row r="5102" spans="2:31" ht="12">
      <c r="B5102" s="16"/>
      <c r="C5102" s="16"/>
      <c r="J5102" s="16"/>
      <c r="S5102" s="16"/>
      <c r="T5102" s="16"/>
      <c r="U5102" s="16"/>
      <c r="V5102" s="16"/>
      <c r="X5102" s="16"/>
      <c r="Z5102" s="16"/>
      <c r="AA5102" s="16"/>
      <c r="AE5102" s="16"/>
    </row>
    <row r="5103" spans="2:31" ht="12">
      <c r="B5103" s="16"/>
      <c r="C5103" s="16"/>
      <c r="J5103" s="16"/>
      <c r="S5103" s="16"/>
      <c r="T5103" s="16"/>
      <c r="U5103" s="16"/>
      <c r="V5103" s="16"/>
      <c r="X5103" s="16"/>
      <c r="Z5103" s="16"/>
      <c r="AA5103" s="16"/>
      <c r="AE5103" s="16"/>
    </row>
    <row r="5104" spans="2:31" ht="12">
      <c r="B5104" s="16"/>
      <c r="C5104" s="16"/>
      <c r="J5104" s="16"/>
      <c r="S5104" s="16"/>
      <c r="T5104" s="16"/>
      <c r="U5104" s="16"/>
      <c r="V5104" s="16"/>
      <c r="X5104" s="16"/>
      <c r="Z5104" s="16"/>
      <c r="AA5104" s="16"/>
      <c r="AE5104" s="16"/>
    </row>
    <row r="5105" spans="2:31" ht="12">
      <c r="B5105" s="16"/>
      <c r="C5105" s="16"/>
      <c r="J5105" s="16"/>
      <c r="S5105" s="16"/>
      <c r="T5105" s="16"/>
      <c r="U5105" s="16"/>
      <c r="V5105" s="16"/>
      <c r="X5105" s="16"/>
      <c r="Z5105" s="16"/>
      <c r="AA5105" s="16"/>
      <c r="AE5105" s="16"/>
    </row>
    <row r="5106" spans="2:31" ht="12">
      <c r="B5106" s="16"/>
      <c r="C5106" s="16"/>
      <c r="J5106" s="16"/>
      <c r="S5106" s="16"/>
      <c r="T5106" s="16"/>
      <c r="U5106" s="16"/>
      <c r="V5106" s="16"/>
      <c r="X5106" s="16"/>
      <c r="Z5106" s="16"/>
      <c r="AA5106" s="16"/>
      <c r="AE5106" s="16"/>
    </row>
    <row r="5107" spans="2:31" ht="12">
      <c r="B5107" s="16"/>
      <c r="C5107" s="16"/>
      <c r="J5107" s="16"/>
      <c r="S5107" s="16"/>
      <c r="T5107" s="16"/>
      <c r="U5107" s="16"/>
      <c r="V5107" s="16"/>
      <c r="X5107" s="16"/>
      <c r="Z5107" s="16"/>
      <c r="AA5107" s="16"/>
      <c r="AE5107" s="16"/>
    </row>
    <row r="5108" spans="2:31" ht="12">
      <c r="B5108" s="16"/>
      <c r="C5108" s="16"/>
      <c r="J5108" s="16"/>
      <c r="S5108" s="16"/>
      <c r="T5108" s="16"/>
      <c r="U5108" s="16"/>
      <c r="V5108" s="16"/>
      <c r="X5108" s="16"/>
      <c r="Z5108" s="16"/>
      <c r="AA5108" s="16"/>
      <c r="AE5108" s="16"/>
    </row>
    <row r="5109" spans="2:31" ht="12">
      <c r="B5109" s="16"/>
      <c r="C5109" s="16"/>
      <c r="J5109" s="16"/>
      <c r="S5109" s="16"/>
      <c r="T5109" s="16"/>
      <c r="U5109" s="16"/>
      <c r="V5109" s="16"/>
      <c r="X5109" s="16"/>
      <c r="Z5109" s="16"/>
      <c r="AA5109" s="16"/>
      <c r="AE5109" s="16"/>
    </row>
    <row r="5110" spans="2:31" ht="12">
      <c r="B5110" s="16"/>
      <c r="C5110" s="16"/>
      <c r="J5110" s="16"/>
      <c r="S5110" s="16"/>
      <c r="T5110" s="16"/>
      <c r="U5110" s="16"/>
      <c r="V5110" s="16"/>
      <c r="X5110" s="16"/>
      <c r="Z5110" s="16"/>
      <c r="AA5110" s="16"/>
      <c r="AE5110" s="16"/>
    </row>
    <row r="5111" spans="2:31" ht="12">
      <c r="B5111" s="16"/>
      <c r="C5111" s="16"/>
      <c r="J5111" s="16"/>
      <c r="S5111" s="16"/>
      <c r="T5111" s="16"/>
      <c r="U5111" s="16"/>
      <c r="V5111" s="16"/>
      <c r="X5111" s="16"/>
      <c r="Z5111" s="16"/>
      <c r="AA5111" s="16"/>
      <c r="AE5111" s="16"/>
    </row>
    <row r="5112" spans="2:31" ht="12">
      <c r="B5112" s="16"/>
      <c r="C5112" s="16"/>
      <c r="J5112" s="16"/>
      <c r="S5112" s="16"/>
      <c r="T5112" s="16"/>
      <c r="U5112" s="16"/>
      <c r="V5112" s="16"/>
      <c r="X5112" s="16"/>
      <c r="Z5112" s="16"/>
      <c r="AA5112" s="16"/>
      <c r="AE5112" s="16"/>
    </row>
    <row r="5113" spans="2:31" ht="12">
      <c r="B5113" s="16"/>
      <c r="C5113" s="16"/>
      <c r="J5113" s="16"/>
      <c r="S5113" s="16"/>
      <c r="T5113" s="16"/>
      <c r="U5113" s="16"/>
      <c r="V5113" s="16"/>
      <c r="X5113" s="16"/>
      <c r="Z5113" s="16"/>
      <c r="AA5113" s="16"/>
      <c r="AE5113" s="16"/>
    </row>
    <row r="5114" spans="2:31" ht="12">
      <c r="B5114" s="16"/>
      <c r="C5114" s="16"/>
      <c r="J5114" s="16"/>
      <c r="S5114" s="16"/>
      <c r="T5114" s="16"/>
      <c r="U5114" s="16"/>
      <c r="V5114" s="16"/>
      <c r="X5114" s="16"/>
      <c r="Z5114" s="16"/>
      <c r="AA5114" s="16"/>
      <c r="AE5114" s="16"/>
    </row>
    <row r="5115" spans="2:31" ht="12">
      <c r="B5115" s="16"/>
      <c r="C5115" s="16"/>
      <c r="J5115" s="16"/>
      <c r="S5115" s="16"/>
      <c r="T5115" s="16"/>
      <c r="U5115" s="16"/>
      <c r="V5115" s="16"/>
      <c r="X5115" s="16"/>
      <c r="Z5115" s="16"/>
      <c r="AA5115" s="16"/>
      <c r="AE5115" s="16"/>
    </row>
    <row r="5116" spans="2:31" ht="12">
      <c r="B5116" s="16"/>
      <c r="C5116" s="16"/>
      <c r="J5116" s="16"/>
      <c r="S5116" s="16"/>
      <c r="T5116" s="16"/>
      <c r="U5116" s="16"/>
      <c r="V5116" s="16"/>
      <c r="X5116" s="16"/>
      <c r="Z5116" s="16"/>
      <c r="AA5116" s="16"/>
      <c r="AE5116" s="16"/>
    </row>
    <row r="5117" spans="2:31" ht="12">
      <c r="B5117" s="16"/>
      <c r="C5117" s="16"/>
      <c r="J5117" s="16"/>
      <c r="S5117" s="16"/>
      <c r="T5117" s="16"/>
      <c r="U5117" s="16"/>
      <c r="V5117" s="16"/>
      <c r="X5117" s="16"/>
      <c r="Z5117" s="16"/>
      <c r="AA5117" s="16"/>
      <c r="AE5117" s="16"/>
    </row>
    <row r="5118" spans="2:31" ht="12">
      <c r="B5118" s="16"/>
      <c r="C5118" s="16"/>
      <c r="J5118" s="16"/>
      <c r="S5118" s="16"/>
      <c r="T5118" s="16"/>
      <c r="U5118" s="16"/>
      <c r="V5118" s="16"/>
      <c r="X5118" s="16"/>
      <c r="Z5118" s="16"/>
      <c r="AA5118" s="16"/>
      <c r="AE5118" s="16"/>
    </row>
    <row r="5119" spans="2:31" ht="12">
      <c r="B5119" s="16"/>
      <c r="C5119" s="16"/>
      <c r="J5119" s="16"/>
      <c r="S5119" s="16"/>
      <c r="T5119" s="16"/>
      <c r="U5119" s="16"/>
      <c r="V5119" s="16"/>
      <c r="X5119" s="16"/>
      <c r="Z5119" s="16"/>
      <c r="AA5119" s="16"/>
      <c r="AE5119" s="16"/>
    </row>
    <row r="5120" spans="2:31" ht="12">
      <c r="B5120" s="16"/>
      <c r="C5120" s="16"/>
      <c r="J5120" s="16"/>
      <c r="S5120" s="16"/>
      <c r="T5120" s="16"/>
      <c r="U5120" s="16"/>
      <c r="V5120" s="16"/>
      <c r="X5120" s="16"/>
      <c r="Z5120" s="16"/>
      <c r="AA5120" s="16"/>
      <c r="AE5120" s="16"/>
    </row>
    <row r="5121" spans="2:31" ht="12">
      <c r="B5121" s="16"/>
      <c r="C5121" s="16"/>
      <c r="J5121" s="16"/>
      <c r="S5121" s="16"/>
      <c r="T5121" s="16"/>
      <c r="U5121" s="16"/>
      <c r="V5121" s="16"/>
      <c r="X5121" s="16"/>
      <c r="Z5121" s="16"/>
      <c r="AA5121" s="16"/>
      <c r="AE5121" s="16"/>
    </row>
    <row r="5122" spans="2:31" ht="12">
      <c r="B5122" s="16"/>
      <c r="C5122" s="16"/>
      <c r="J5122" s="16"/>
      <c r="S5122" s="16"/>
      <c r="T5122" s="16"/>
      <c r="U5122" s="16"/>
      <c r="V5122" s="16"/>
      <c r="X5122" s="16"/>
      <c r="Z5122" s="16"/>
      <c r="AA5122" s="16"/>
      <c r="AE5122" s="16"/>
    </row>
    <row r="5123" spans="2:31" ht="12">
      <c r="B5123" s="16"/>
      <c r="C5123" s="16"/>
      <c r="J5123" s="16"/>
      <c r="S5123" s="16"/>
      <c r="T5123" s="16"/>
      <c r="U5123" s="16"/>
      <c r="V5123" s="16"/>
      <c r="X5123" s="16"/>
      <c r="Z5123" s="16"/>
      <c r="AA5123" s="16"/>
      <c r="AE5123" s="16"/>
    </row>
    <row r="5124" spans="2:31" ht="12">
      <c r="B5124" s="16"/>
      <c r="C5124" s="16"/>
      <c r="J5124" s="16"/>
      <c r="S5124" s="16"/>
      <c r="T5124" s="16"/>
      <c r="U5124" s="16"/>
      <c r="V5124" s="16"/>
      <c r="X5124" s="16"/>
      <c r="Z5124" s="16"/>
      <c r="AA5124" s="16"/>
      <c r="AE5124" s="16"/>
    </row>
    <row r="5125" spans="2:31" ht="12">
      <c r="B5125" s="16"/>
      <c r="C5125" s="16"/>
      <c r="J5125" s="16"/>
      <c r="S5125" s="16"/>
      <c r="T5125" s="16"/>
      <c r="U5125" s="16"/>
      <c r="V5125" s="16"/>
      <c r="X5125" s="16"/>
      <c r="Z5125" s="16"/>
      <c r="AA5125" s="16"/>
      <c r="AE5125" s="16"/>
    </row>
    <row r="5126" spans="2:31" ht="12">
      <c r="B5126" s="16"/>
      <c r="C5126" s="16"/>
      <c r="J5126" s="16"/>
      <c r="S5126" s="16"/>
      <c r="T5126" s="16"/>
      <c r="U5126" s="16"/>
      <c r="V5126" s="16"/>
      <c r="X5126" s="16"/>
      <c r="Z5126" s="16"/>
      <c r="AA5126" s="16"/>
      <c r="AE5126" s="16"/>
    </row>
    <row r="5127" spans="2:31" ht="12">
      <c r="B5127" s="16"/>
      <c r="C5127" s="16"/>
      <c r="J5127" s="16"/>
      <c r="S5127" s="16"/>
      <c r="T5127" s="16"/>
      <c r="U5127" s="16"/>
      <c r="V5127" s="16"/>
      <c r="X5127" s="16"/>
      <c r="Z5127" s="16"/>
      <c r="AA5127" s="16"/>
      <c r="AE5127" s="16"/>
    </row>
    <row r="5128" spans="2:31" ht="12">
      <c r="B5128" s="16"/>
      <c r="C5128" s="16"/>
      <c r="J5128" s="16"/>
      <c r="S5128" s="16"/>
      <c r="T5128" s="16"/>
      <c r="U5128" s="16"/>
      <c r="V5128" s="16"/>
      <c r="X5128" s="16"/>
      <c r="Z5128" s="16"/>
      <c r="AA5128" s="16"/>
      <c r="AE5128" s="16"/>
    </row>
    <row r="5129" spans="2:31" ht="12">
      <c r="B5129" s="16"/>
      <c r="C5129" s="16"/>
      <c r="J5129" s="16"/>
      <c r="S5129" s="16"/>
      <c r="T5129" s="16"/>
      <c r="U5129" s="16"/>
      <c r="V5129" s="16"/>
      <c r="X5129" s="16"/>
      <c r="Z5129" s="16"/>
      <c r="AA5129" s="16"/>
      <c r="AE5129" s="16"/>
    </row>
    <row r="5130" spans="2:31" ht="12">
      <c r="B5130" s="16"/>
      <c r="C5130" s="16"/>
      <c r="J5130" s="16"/>
      <c r="S5130" s="16"/>
      <c r="T5130" s="16"/>
      <c r="U5130" s="16"/>
      <c r="V5130" s="16"/>
      <c r="X5130" s="16"/>
      <c r="Z5130" s="16"/>
      <c r="AA5130" s="16"/>
      <c r="AE5130" s="16"/>
    </row>
    <row r="5131" spans="2:31" ht="12">
      <c r="B5131" s="16"/>
      <c r="C5131" s="16"/>
      <c r="J5131" s="16"/>
      <c r="S5131" s="16"/>
      <c r="T5131" s="16"/>
      <c r="U5131" s="16"/>
      <c r="V5131" s="16"/>
      <c r="X5131" s="16"/>
      <c r="Z5131" s="16"/>
      <c r="AA5131" s="16"/>
      <c r="AE5131" s="16"/>
    </row>
    <row r="5132" spans="2:31" ht="12">
      <c r="B5132" s="16"/>
      <c r="C5132" s="16"/>
      <c r="J5132" s="16"/>
      <c r="S5132" s="16"/>
      <c r="T5132" s="16"/>
      <c r="U5132" s="16"/>
      <c r="V5132" s="16"/>
      <c r="X5132" s="16"/>
      <c r="Z5132" s="16"/>
      <c r="AA5132" s="16"/>
      <c r="AE5132" s="16"/>
    </row>
    <row r="5133" spans="2:31" ht="12">
      <c r="B5133" s="16"/>
      <c r="C5133" s="16"/>
      <c r="J5133" s="16"/>
      <c r="S5133" s="16"/>
      <c r="T5133" s="16"/>
      <c r="U5133" s="16"/>
      <c r="V5133" s="16"/>
      <c r="X5133" s="16"/>
      <c r="Z5133" s="16"/>
      <c r="AA5133" s="16"/>
      <c r="AE5133" s="16"/>
    </row>
    <row r="5134" spans="2:31" ht="12">
      <c r="B5134" s="16"/>
      <c r="C5134" s="16"/>
      <c r="J5134" s="16"/>
      <c r="S5134" s="16"/>
      <c r="T5134" s="16"/>
      <c r="U5134" s="16"/>
      <c r="V5134" s="16"/>
      <c r="X5134" s="16"/>
      <c r="Z5134" s="16"/>
      <c r="AA5134" s="16"/>
      <c r="AE5134" s="16"/>
    </row>
    <row r="5135" spans="2:31" ht="12">
      <c r="B5135" s="16"/>
      <c r="C5135" s="16"/>
      <c r="J5135" s="16"/>
      <c r="S5135" s="16"/>
      <c r="T5135" s="16"/>
      <c r="U5135" s="16"/>
      <c r="V5135" s="16"/>
      <c r="X5135" s="16"/>
      <c r="Z5135" s="16"/>
      <c r="AA5135" s="16"/>
      <c r="AE5135" s="16"/>
    </row>
    <row r="5136" spans="2:31" ht="12">
      <c r="B5136" s="16"/>
      <c r="C5136" s="16"/>
      <c r="J5136" s="16"/>
      <c r="S5136" s="16"/>
      <c r="T5136" s="16"/>
      <c r="U5136" s="16"/>
      <c r="V5136" s="16"/>
      <c r="X5136" s="16"/>
      <c r="Z5136" s="16"/>
      <c r="AA5136" s="16"/>
      <c r="AE5136" s="16"/>
    </row>
    <row r="5137" spans="2:31" ht="12">
      <c r="B5137" s="16"/>
      <c r="C5137" s="16"/>
      <c r="J5137" s="16"/>
      <c r="S5137" s="16"/>
      <c r="T5137" s="16"/>
      <c r="U5137" s="16"/>
      <c r="V5137" s="16"/>
      <c r="X5137" s="16"/>
      <c r="Z5137" s="16"/>
      <c r="AA5137" s="16"/>
      <c r="AE5137" s="16"/>
    </row>
    <row r="5138" spans="2:31" ht="12">
      <c r="B5138" s="16"/>
      <c r="C5138" s="16"/>
      <c r="J5138" s="16"/>
      <c r="S5138" s="16"/>
      <c r="T5138" s="16"/>
      <c r="U5138" s="16"/>
      <c r="V5138" s="16"/>
      <c r="X5138" s="16"/>
      <c r="Z5138" s="16"/>
      <c r="AA5138" s="16"/>
      <c r="AE5138" s="16"/>
    </row>
    <row r="5139" spans="2:31" ht="12">
      <c r="B5139" s="16"/>
      <c r="C5139" s="16"/>
      <c r="J5139" s="16"/>
      <c r="S5139" s="16"/>
      <c r="T5139" s="16"/>
      <c r="U5139" s="16"/>
      <c r="V5139" s="16"/>
      <c r="X5139" s="16"/>
      <c r="Z5139" s="16"/>
      <c r="AA5139" s="16"/>
      <c r="AE5139" s="16"/>
    </row>
    <row r="5140" spans="2:31" ht="12">
      <c r="B5140" s="16"/>
      <c r="C5140" s="16"/>
      <c r="J5140" s="16"/>
      <c r="S5140" s="16"/>
      <c r="T5140" s="16"/>
      <c r="U5140" s="16"/>
      <c r="V5140" s="16"/>
      <c r="X5140" s="16"/>
      <c r="Z5140" s="16"/>
      <c r="AA5140" s="16"/>
      <c r="AE5140" s="16"/>
    </row>
    <row r="5141" spans="2:31" ht="12">
      <c r="B5141" s="16"/>
      <c r="C5141" s="16"/>
      <c r="J5141" s="16"/>
      <c r="S5141" s="16"/>
      <c r="T5141" s="16"/>
      <c r="U5141" s="16"/>
      <c r="V5141" s="16"/>
      <c r="X5141" s="16"/>
      <c r="Z5141" s="16"/>
      <c r="AA5141" s="16"/>
      <c r="AE5141" s="16"/>
    </row>
    <row r="5142" spans="2:31" ht="12">
      <c r="B5142" s="16"/>
      <c r="C5142" s="16"/>
      <c r="J5142" s="16"/>
      <c r="S5142" s="16"/>
      <c r="T5142" s="16"/>
      <c r="U5142" s="16"/>
      <c r="V5142" s="16"/>
      <c r="X5142" s="16"/>
      <c r="Z5142" s="16"/>
      <c r="AA5142" s="16"/>
      <c r="AE5142" s="16"/>
    </row>
    <row r="5143" spans="2:31" ht="12">
      <c r="B5143" s="16"/>
      <c r="C5143" s="16"/>
      <c r="J5143" s="16"/>
      <c r="S5143" s="16"/>
      <c r="T5143" s="16"/>
      <c r="U5143" s="16"/>
      <c r="V5143" s="16"/>
      <c r="X5143" s="16"/>
      <c r="Z5143" s="16"/>
      <c r="AA5143" s="16"/>
      <c r="AE5143" s="16"/>
    </row>
    <row r="5144" spans="2:31" ht="12">
      <c r="B5144" s="16"/>
      <c r="C5144" s="16"/>
      <c r="J5144" s="16"/>
      <c r="S5144" s="16"/>
      <c r="T5144" s="16"/>
      <c r="U5144" s="16"/>
      <c r="V5144" s="16"/>
      <c r="X5144" s="16"/>
      <c r="Z5144" s="16"/>
      <c r="AA5144" s="16"/>
      <c r="AE5144" s="16"/>
    </row>
    <row r="5145" spans="2:31" ht="12">
      <c r="B5145" s="16"/>
      <c r="C5145" s="16"/>
      <c r="J5145" s="16"/>
      <c r="S5145" s="16"/>
      <c r="T5145" s="16"/>
      <c r="U5145" s="16"/>
      <c r="V5145" s="16"/>
      <c r="X5145" s="16"/>
      <c r="Z5145" s="16"/>
      <c r="AA5145" s="16"/>
      <c r="AE5145" s="16"/>
    </row>
    <row r="5146" spans="2:31" ht="12">
      <c r="B5146" s="16"/>
      <c r="C5146" s="16"/>
      <c r="J5146" s="16"/>
      <c r="S5146" s="16"/>
      <c r="T5146" s="16"/>
      <c r="U5146" s="16"/>
      <c r="V5146" s="16"/>
      <c r="X5146" s="16"/>
      <c r="Z5146" s="16"/>
      <c r="AA5146" s="16"/>
      <c r="AE5146" s="16"/>
    </row>
    <row r="5147" spans="2:31" ht="12">
      <c r="B5147" s="16"/>
      <c r="C5147" s="16"/>
      <c r="J5147" s="16"/>
      <c r="S5147" s="16"/>
      <c r="T5147" s="16"/>
      <c r="U5147" s="16"/>
      <c r="V5147" s="16"/>
      <c r="X5147" s="16"/>
      <c r="Z5147" s="16"/>
      <c r="AA5147" s="16"/>
      <c r="AE5147" s="16"/>
    </row>
    <row r="5148" spans="2:31" ht="12">
      <c r="B5148" s="16"/>
      <c r="C5148" s="16"/>
      <c r="J5148" s="16"/>
      <c r="S5148" s="16"/>
      <c r="T5148" s="16"/>
      <c r="U5148" s="16"/>
      <c r="V5148" s="16"/>
      <c r="X5148" s="16"/>
      <c r="Z5148" s="16"/>
      <c r="AA5148" s="16"/>
      <c r="AE5148" s="16"/>
    </row>
    <row r="5149" spans="2:31" ht="12">
      <c r="B5149" s="16"/>
      <c r="C5149" s="16"/>
      <c r="J5149" s="16"/>
      <c r="S5149" s="16"/>
      <c r="T5149" s="16"/>
      <c r="U5149" s="16"/>
      <c r="V5149" s="16"/>
      <c r="X5149" s="16"/>
      <c r="Z5149" s="16"/>
      <c r="AA5149" s="16"/>
      <c r="AE5149" s="16"/>
    </row>
    <row r="5150" spans="2:31" ht="12">
      <c r="B5150" s="16"/>
      <c r="C5150" s="16"/>
      <c r="J5150" s="16"/>
      <c r="S5150" s="16"/>
      <c r="T5150" s="16"/>
      <c r="U5150" s="16"/>
      <c r="V5150" s="16"/>
      <c r="X5150" s="16"/>
      <c r="Z5150" s="16"/>
      <c r="AA5150" s="16"/>
      <c r="AE5150" s="16"/>
    </row>
    <row r="5151" spans="2:31" ht="12">
      <c r="B5151" s="16"/>
      <c r="C5151" s="16"/>
      <c r="J5151" s="16"/>
      <c r="S5151" s="16"/>
      <c r="T5151" s="16"/>
      <c r="U5151" s="16"/>
      <c r="V5151" s="16"/>
      <c r="X5151" s="16"/>
      <c r="Z5151" s="16"/>
      <c r="AA5151" s="16"/>
      <c r="AE5151" s="16"/>
    </row>
    <row r="5152" spans="2:31" ht="12">
      <c r="B5152" s="16"/>
      <c r="C5152" s="16"/>
      <c r="J5152" s="16"/>
      <c r="S5152" s="16"/>
      <c r="T5152" s="16"/>
      <c r="U5152" s="16"/>
      <c r="V5152" s="16"/>
      <c r="X5152" s="16"/>
      <c r="Z5152" s="16"/>
      <c r="AA5152" s="16"/>
      <c r="AE5152" s="16"/>
    </row>
    <row r="5153" spans="2:31" ht="12">
      <c r="B5153" s="16"/>
      <c r="C5153" s="16"/>
      <c r="J5153" s="16"/>
      <c r="S5153" s="16"/>
      <c r="T5153" s="16"/>
      <c r="U5153" s="16"/>
      <c r="V5153" s="16"/>
      <c r="X5153" s="16"/>
      <c r="Z5153" s="16"/>
      <c r="AA5153" s="16"/>
      <c r="AE5153" s="16"/>
    </row>
    <row r="5154" spans="2:31" ht="12">
      <c r="B5154" s="16"/>
      <c r="C5154" s="16"/>
      <c r="J5154" s="16"/>
      <c r="S5154" s="16"/>
      <c r="T5154" s="16"/>
      <c r="U5154" s="16"/>
      <c r="V5154" s="16"/>
      <c r="X5154" s="16"/>
      <c r="Z5154" s="16"/>
      <c r="AA5154" s="16"/>
      <c r="AE5154" s="16"/>
    </row>
    <row r="5155" spans="2:31" ht="12">
      <c r="B5155" s="16"/>
      <c r="C5155" s="16"/>
      <c r="J5155" s="16"/>
      <c r="S5155" s="16"/>
      <c r="T5155" s="16"/>
      <c r="U5155" s="16"/>
      <c r="V5155" s="16"/>
      <c r="X5155" s="16"/>
      <c r="Z5155" s="16"/>
      <c r="AA5155" s="16"/>
      <c r="AE5155" s="16"/>
    </row>
    <row r="5156" spans="2:31" ht="12">
      <c r="B5156" s="16"/>
      <c r="C5156" s="16"/>
      <c r="J5156" s="16"/>
      <c r="S5156" s="16"/>
      <c r="T5156" s="16"/>
      <c r="U5156" s="16"/>
      <c r="V5156" s="16"/>
      <c r="X5156" s="16"/>
      <c r="Z5156" s="16"/>
      <c r="AA5156" s="16"/>
      <c r="AE5156" s="16"/>
    </row>
    <row r="5157" spans="2:31" ht="12">
      <c r="B5157" s="16"/>
      <c r="C5157" s="16"/>
      <c r="J5157" s="16"/>
      <c r="S5157" s="16"/>
      <c r="T5157" s="16"/>
      <c r="U5157" s="16"/>
      <c r="V5157" s="16"/>
      <c r="X5157" s="16"/>
      <c r="Z5157" s="16"/>
      <c r="AA5157" s="16"/>
      <c r="AE5157" s="16"/>
    </row>
    <row r="5158" spans="2:31" ht="12">
      <c r="B5158" s="16"/>
      <c r="C5158" s="16"/>
      <c r="J5158" s="16"/>
      <c r="S5158" s="16"/>
      <c r="T5158" s="16"/>
      <c r="U5158" s="16"/>
      <c r="V5158" s="16"/>
      <c r="X5158" s="16"/>
      <c r="Z5158" s="16"/>
      <c r="AA5158" s="16"/>
      <c r="AE5158" s="16"/>
    </row>
    <row r="5159" spans="2:31" ht="12">
      <c r="B5159" s="16"/>
      <c r="C5159" s="16"/>
      <c r="J5159" s="16"/>
      <c r="S5159" s="16"/>
      <c r="T5159" s="16"/>
      <c r="U5159" s="16"/>
      <c r="V5159" s="16"/>
      <c r="X5159" s="16"/>
      <c r="Z5159" s="16"/>
      <c r="AA5159" s="16"/>
      <c r="AE5159" s="16"/>
    </row>
    <row r="5160" spans="2:31" ht="12">
      <c r="B5160" s="16"/>
      <c r="C5160" s="16"/>
      <c r="J5160" s="16"/>
      <c r="S5160" s="16"/>
      <c r="T5160" s="16"/>
      <c r="U5160" s="16"/>
      <c r="V5160" s="16"/>
      <c r="X5160" s="16"/>
      <c r="Z5160" s="16"/>
      <c r="AA5160" s="16"/>
      <c r="AE5160" s="16"/>
    </row>
    <row r="5161" spans="2:31" ht="12">
      <c r="B5161" s="16"/>
      <c r="C5161" s="16"/>
      <c r="J5161" s="16"/>
      <c r="S5161" s="16"/>
      <c r="T5161" s="16"/>
      <c r="U5161" s="16"/>
      <c r="V5161" s="16"/>
      <c r="X5161" s="16"/>
      <c r="Z5161" s="16"/>
      <c r="AA5161" s="16"/>
      <c r="AE5161" s="16"/>
    </row>
    <row r="5162" spans="2:31" ht="12">
      <c r="B5162" s="16"/>
      <c r="C5162" s="16"/>
      <c r="J5162" s="16"/>
      <c r="S5162" s="16"/>
      <c r="T5162" s="16"/>
      <c r="U5162" s="16"/>
      <c r="V5162" s="16"/>
      <c r="X5162" s="16"/>
      <c r="Z5162" s="16"/>
      <c r="AA5162" s="16"/>
      <c r="AE5162" s="16"/>
    </row>
    <row r="5163" spans="2:31" ht="12">
      <c r="B5163" s="16"/>
      <c r="C5163" s="16"/>
      <c r="J5163" s="16"/>
      <c r="S5163" s="16"/>
      <c r="T5163" s="16"/>
      <c r="U5163" s="16"/>
      <c r="V5163" s="16"/>
      <c r="X5163" s="16"/>
      <c r="Z5163" s="16"/>
      <c r="AA5163" s="16"/>
      <c r="AE5163" s="16"/>
    </row>
    <row r="5164" spans="2:31" ht="12">
      <c r="B5164" s="16"/>
      <c r="C5164" s="16"/>
      <c r="J5164" s="16"/>
      <c r="S5164" s="16"/>
      <c r="T5164" s="16"/>
      <c r="U5164" s="16"/>
      <c r="V5164" s="16"/>
      <c r="X5164" s="16"/>
      <c r="Z5164" s="16"/>
      <c r="AA5164" s="16"/>
      <c r="AE5164" s="16"/>
    </row>
    <row r="5165" spans="2:31" ht="12">
      <c r="B5165" s="16"/>
      <c r="C5165" s="16"/>
      <c r="J5165" s="16"/>
      <c r="S5165" s="16"/>
      <c r="T5165" s="16"/>
      <c r="U5165" s="16"/>
      <c r="V5165" s="16"/>
      <c r="X5165" s="16"/>
      <c r="Z5165" s="16"/>
      <c r="AA5165" s="16"/>
      <c r="AE5165" s="16"/>
    </row>
    <row r="5166" spans="2:31" ht="12">
      <c r="B5166" s="16"/>
      <c r="C5166" s="16"/>
      <c r="J5166" s="16"/>
      <c r="S5166" s="16"/>
      <c r="T5166" s="16"/>
      <c r="U5166" s="16"/>
      <c r="V5166" s="16"/>
      <c r="X5166" s="16"/>
      <c r="Z5166" s="16"/>
      <c r="AA5166" s="16"/>
      <c r="AE5166" s="16"/>
    </row>
    <row r="5167" spans="2:31" ht="12">
      <c r="B5167" s="16"/>
      <c r="C5167" s="16"/>
      <c r="J5167" s="16"/>
      <c r="S5167" s="16"/>
      <c r="T5167" s="16"/>
      <c r="U5167" s="16"/>
      <c r="V5167" s="16"/>
      <c r="X5167" s="16"/>
      <c r="Z5167" s="16"/>
      <c r="AA5167" s="16"/>
      <c r="AE5167" s="16"/>
    </row>
    <row r="5168" spans="2:31" ht="12">
      <c r="B5168" s="16"/>
      <c r="C5168" s="16"/>
      <c r="J5168" s="16"/>
      <c r="S5168" s="16"/>
      <c r="T5168" s="16"/>
      <c r="U5168" s="16"/>
      <c r="V5168" s="16"/>
      <c r="X5168" s="16"/>
      <c r="Z5168" s="16"/>
      <c r="AA5168" s="16"/>
      <c r="AE5168" s="16"/>
    </row>
    <row r="5169" spans="2:31" ht="12">
      <c r="B5169" s="16"/>
      <c r="C5169" s="16"/>
      <c r="J5169" s="16"/>
      <c r="S5169" s="16"/>
      <c r="T5169" s="16"/>
      <c r="U5169" s="16"/>
      <c r="V5169" s="16"/>
      <c r="X5169" s="16"/>
      <c r="Z5169" s="16"/>
      <c r="AA5169" s="16"/>
      <c r="AE5169" s="16"/>
    </row>
    <row r="5170" spans="2:31" ht="12">
      <c r="B5170" s="16"/>
      <c r="C5170" s="16"/>
      <c r="J5170" s="16"/>
      <c r="S5170" s="16"/>
      <c r="T5170" s="16"/>
      <c r="U5170" s="16"/>
      <c r="V5170" s="16"/>
      <c r="X5170" s="16"/>
      <c r="Z5170" s="16"/>
      <c r="AA5170" s="16"/>
      <c r="AE5170" s="16"/>
    </row>
    <row r="5171" spans="2:31" ht="12">
      <c r="B5171" s="16"/>
      <c r="C5171" s="16"/>
      <c r="J5171" s="16"/>
      <c r="S5171" s="16"/>
      <c r="T5171" s="16"/>
      <c r="U5171" s="16"/>
      <c r="V5171" s="16"/>
      <c r="X5171" s="16"/>
      <c r="Z5171" s="16"/>
      <c r="AA5171" s="16"/>
      <c r="AE5171" s="16"/>
    </row>
    <row r="5172" spans="2:31" ht="12">
      <c r="B5172" s="16"/>
      <c r="C5172" s="16"/>
      <c r="J5172" s="16"/>
      <c r="S5172" s="16"/>
      <c r="T5172" s="16"/>
      <c r="U5172" s="16"/>
      <c r="V5172" s="16"/>
      <c r="X5172" s="16"/>
      <c r="Z5172" s="16"/>
      <c r="AA5172" s="16"/>
      <c r="AE5172" s="16"/>
    </row>
    <row r="5173" spans="2:31" ht="12">
      <c r="B5173" s="16"/>
      <c r="C5173" s="16"/>
      <c r="J5173" s="16"/>
      <c r="S5173" s="16"/>
      <c r="T5173" s="16"/>
      <c r="U5173" s="16"/>
      <c r="V5173" s="16"/>
      <c r="X5173" s="16"/>
      <c r="Z5173" s="16"/>
      <c r="AA5173" s="16"/>
      <c r="AE5173" s="16"/>
    </row>
    <row r="5174" spans="2:31" ht="12">
      <c r="B5174" s="16"/>
      <c r="C5174" s="16"/>
      <c r="J5174" s="16"/>
      <c r="S5174" s="16"/>
      <c r="T5174" s="16"/>
      <c r="U5174" s="16"/>
      <c r="V5174" s="16"/>
      <c r="X5174" s="16"/>
      <c r="Z5174" s="16"/>
      <c r="AA5174" s="16"/>
      <c r="AE5174" s="16"/>
    </row>
    <row r="5175" spans="2:31" ht="12">
      <c r="B5175" s="16"/>
      <c r="C5175" s="16"/>
      <c r="J5175" s="16"/>
      <c r="S5175" s="16"/>
      <c r="T5175" s="16"/>
      <c r="U5175" s="16"/>
      <c r="V5175" s="16"/>
      <c r="X5175" s="16"/>
      <c r="Z5175" s="16"/>
      <c r="AA5175" s="16"/>
      <c r="AE5175" s="16"/>
    </row>
    <row r="5176" spans="2:31" ht="12">
      <c r="B5176" s="16"/>
      <c r="C5176" s="16"/>
      <c r="J5176" s="16"/>
      <c r="S5176" s="16"/>
      <c r="T5176" s="16"/>
      <c r="U5176" s="16"/>
      <c r="V5176" s="16"/>
      <c r="X5176" s="16"/>
      <c r="Z5176" s="16"/>
      <c r="AA5176" s="16"/>
      <c r="AE5176" s="16"/>
    </row>
    <row r="5177" spans="2:31" ht="12">
      <c r="B5177" s="16"/>
      <c r="C5177" s="16"/>
      <c r="J5177" s="16"/>
      <c r="S5177" s="16"/>
      <c r="T5177" s="16"/>
      <c r="U5177" s="16"/>
      <c r="V5177" s="16"/>
      <c r="X5177" s="16"/>
      <c r="Z5177" s="16"/>
      <c r="AA5177" s="16"/>
      <c r="AE5177" s="16"/>
    </row>
    <row r="5178" spans="2:31" ht="12">
      <c r="B5178" s="16"/>
      <c r="C5178" s="16"/>
      <c r="J5178" s="16"/>
      <c r="S5178" s="16"/>
      <c r="T5178" s="16"/>
      <c r="U5178" s="16"/>
      <c r="V5178" s="16"/>
      <c r="X5178" s="16"/>
      <c r="Z5178" s="16"/>
      <c r="AA5178" s="16"/>
      <c r="AE5178" s="16"/>
    </row>
    <row r="5179" spans="2:31" ht="12">
      <c r="B5179" s="16"/>
      <c r="C5179" s="16"/>
      <c r="J5179" s="16"/>
      <c r="S5179" s="16"/>
      <c r="T5179" s="16"/>
      <c r="U5179" s="16"/>
      <c r="V5179" s="16"/>
      <c r="X5179" s="16"/>
      <c r="Z5179" s="16"/>
      <c r="AA5179" s="16"/>
      <c r="AE5179" s="16"/>
    </row>
    <row r="5180" spans="2:31" ht="12">
      <c r="B5180" s="16"/>
      <c r="C5180" s="16"/>
      <c r="J5180" s="16"/>
      <c r="S5180" s="16"/>
      <c r="T5180" s="16"/>
      <c r="U5180" s="16"/>
      <c r="V5180" s="16"/>
      <c r="X5180" s="16"/>
      <c r="Z5180" s="16"/>
      <c r="AA5180" s="16"/>
      <c r="AE5180" s="16"/>
    </row>
    <row r="5181" spans="2:31" ht="12">
      <c r="B5181" s="16"/>
      <c r="C5181" s="16"/>
      <c r="J5181" s="16"/>
      <c r="S5181" s="16"/>
      <c r="T5181" s="16"/>
      <c r="U5181" s="16"/>
      <c r="V5181" s="16"/>
      <c r="X5181" s="16"/>
      <c r="Z5181" s="16"/>
      <c r="AA5181" s="16"/>
      <c r="AE5181" s="16"/>
    </row>
    <row r="5182" spans="2:31" ht="12">
      <c r="B5182" s="16"/>
      <c r="C5182" s="16"/>
      <c r="J5182" s="16"/>
      <c r="S5182" s="16"/>
      <c r="T5182" s="16"/>
      <c r="U5182" s="16"/>
      <c r="V5182" s="16"/>
      <c r="X5182" s="16"/>
      <c r="Z5182" s="16"/>
      <c r="AA5182" s="16"/>
      <c r="AE5182" s="16"/>
    </row>
    <row r="5183" spans="2:31" ht="12">
      <c r="B5183" s="16"/>
      <c r="C5183" s="16"/>
      <c r="J5183" s="16"/>
      <c r="S5183" s="16"/>
      <c r="T5183" s="16"/>
      <c r="U5183" s="16"/>
      <c r="V5183" s="16"/>
      <c r="X5183" s="16"/>
      <c r="Z5183" s="16"/>
      <c r="AA5183" s="16"/>
      <c r="AE5183" s="16"/>
    </row>
    <row r="5184" spans="2:31" ht="12">
      <c r="B5184" s="16"/>
      <c r="C5184" s="16"/>
      <c r="J5184" s="16"/>
      <c r="S5184" s="16"/>
      <c r="T5184" s="16"/>
      <c r="U5184" s="16"/>
      <c r="V5184" s="16"/>
      <c r="X5184" s="16"/>
      <c r="Z5184" s="16"/>
      <c r="AA5184" s="16"/>
      <c r="AE5184" s="16"/>
    </row>
    <row r="5185" spans="2:31" ht="12">
      <c r="B5185" s="16"/>
      <c r="C5185" s="16"/>
      <c r="J5185" s="16"/>
      <c r="S5185" s="16"/>
      <c r="T5185" s="16"/>
      <c r="U5185" s="16"/>
      <c r="V5185" s="16"/>
      <c r="X5185" s="16"/>
      <c r="Z5185" s="16"/>
      <c r="AA5185" s="16"/>
      <c r="AE5185" s="16"/>
    </row>
    <row r="5186" spans="2:31" ht="12">
      <c r="B5186" s="16"/>
      <c r="C5186" s="16"/>
      <c r="J5186" s="16"/>
      <c r="S5186" s="16"/>
      <c r="T5186" s="16"/>
      <c r="U5186" s="16"/>
      <c r="V5186" s="16"/>
      <c r="X5186" s="16"/>
      <c r="Z5186" s="16"/>
      <c r="AA5186" s="16"/>
      <c r="AE5186" s="16"/>
    </row>
    <row r="5187" spans="2:31" ht="12">
      <c r="B5187" s="16"/>
      <c r="C5187" s="16"/>
      <c r="J5187" s="16"/>
      <c r="S5187" s="16"/>
      <c r="T5187" s="16"/>
      <c r="U5187" s="16"/>
      <c r="V5187" s="16"/>
      <c r="X5187" s="16"/>
      <c r="Z5187" s="16"/>
      <c r="AA5187" s="16"/>
      <c r="AE5187" s="16"/>
    </row>
    <row r="5188" spans="2:31" ht="12">
      <c r="B5188" s="16"/>
      <c r="C5188" s="16"/>
      <c r="J5188" s="16"/>
      <c r="S5188" s="16"/>
      <c r="T5188" s="16"/>
      <c r="U5188" s="16"/>
      <c r="V5188" s="16"/>
      <c r="X5188" s="16"/>
      <c r="Z5188" s="16"/>
      <c r="AA5188" s="16"/>
      <c r="AE5188" s="16"/>
    </row>
    <row r="5189" spans="2:31" ht="12">
      <c r="B5189" s="16"/>
      <c r="C5189" s="16"/>
      <c r="J5189" s="16"/>
      <c r="S5189" s="16"/>
      <c r="T5189" s="16"/>
      <c r="U5189" s="16"/>
      <c r="V5189" s="16"/>
      <c r="X5189" s="16"/>
      <c r="Z5189" s="16"/>
      <c r="AA5189" s="16"/>
      <c r="AE5189" s="16"/>
    </row>
    <row r="5190" spans="2:31" ht="12">
      <c r="B5190" s="16"/>
      <c r="C5190" s="16"/>
      <c r="J5190" s="16"/>
      <c r="S5190" s="16"/>
      <c r="T5190" s="16"/>
      <c r="U5190" s="16"/>
      <c r="V5190" s="16"/>
      <c r="X5190" s="16"/>
      <c r="Z5190" s="16"/>
      <c r="AA5190" s="16"/>
      <c r="AE5190" s="16"/>
    </row>
    <row r="5191" spans="2:31" ht="12">
      <c r="B5191" s="16"/>
      <c r="C5191" s="16"/>
      <c r="J5191" s="16"/>
      <c r="S5191" s="16"/>
      <c r="T5191" s="16"/>
      <c r="U5191" s="16"/>
      <c r="V5191" s="16"/>
      <c r="X5191" s="16"/>
      <c r="Z5191" s="16"/>
      <c r="AA5191" s="16"/>
      <c r="AE5191" s="16"/>
    </row>
    <row r="5192" spans="2:31" ht="12">
      <c r="B5192" s="16"/>
      <c r="C5192" s="16"/>
      <c r="J5192" s="16"/>
      <c r="S5192" s="16"/>
      <c r="T5192" s="16"/>
      <c r="U5192" s="16"/>
      <c r="V5192" s="16"/>
      <c r="X5192" s="16"/>
      <c r="Z5192" s="16"/>
      <c r="AA5192" s="16"/>
      <c r="AE5192" s="16"/>
    </row>
    <row r="5193" spans="2:31" ht="12">
      <c r="B5193" s="16"/>
      <c r="C5193" s="16"/>
      <c r="J5193" s="16"/>
      <c r="S5193" s="16"/>
      <c r="T5193" s="16"/>
      <c r="U5193" s="16"/>
      <c r="V5193" s="16"/>
      <c r="X5193" s="16"/>
      <c r="Z5193" s="16"/>
      <c r="AA5193" s="16"/>
      <c r="AE5193" s="16"/>
    </row>
    <row r="5194" spans="2:31" ht="12">
      <c r="B5194" s="16"/>
      <c r="C5194" s="16"/>
      <c r="J5194" s="16"/>
      <c r="S5194" s="16"/>
      <c r="T5194" s="16"/>
      <c r="U5194" s="16"/>
      <c r="V5194" s="16"/>
      <c r="X5194" s="16"/>
      <c r="Z5194" s="16"/>
      <c r="AA5194" s="16"/>
      <c r="AE5194" s="16"/>
    </row>
    <row r="5195" spans="2:31" ht="12">
      <c r="B5195" s="16"/>
      <c r="C5195" s="16"/>
      <c r="J5195" s="16"/>
      <c r="S5195" s="16"/>
      <c r="T5195" s="16"/>
      <c r="U5195" s="16"/>
      <c r="V5195" s="16"/>
      <c r="X5195" s="16"/>
      <c r="Z5195" s="16"/>
      <c r="AA5195" s="16"/>
      <c r="AE5195" s="16"/>
    </row>
    <row r="5196" spans="2:31" ht="12">
      <c r="B5196" s="16"/>
      <c r="C5196" s="16"/>
      <c r="J5196" s="16"/>
      <c r="S5196" s="16"/>
      <c r="T5196" s="16"/>
      <c r="U5196" s="16"/>
      <c r="V5196" s="16"/>
      <c r="X5196" s="16"/>
      <c r="Z5196" s="16"/>
      <c r="AA5196" s="16"/>
      <c r="AE5196" s="16"/>
    </row>
    <row r="5197" spans="2:31" ht="12">
      <c r="B5197" s="16"/>
      <c r="C5197" s="16"/>
      <c r="J5197" s="16"/>
      <c r="S5197" s="16"/>
      <c r="T5197" s="16"/>
      <c r="U5197" s="16"/>
      <c r="V5197" s="16"/>
      <c r="X5197" s="16"/>
      <c r="Z5197" s="16"/>
      <c r="AA5197" s="16"/>
      <c r="AE5197" s="16"/>
    </row>
    <row r="5198" spans="2:31" ht="12">
      <c r="B5198" s="16"/>
      <c r="C5198" s="16"/>
      <c r="J5198" s="16"/>
      <c r="S5198" s="16"/>
      <c r="T5198" s="16"/>
      <c r="U5198" s="16"/>
      <c r="V5198" s="16"/>
      <c r="X5198" s="16"/>
      <c r="Z5198" s="16"/>
      <c r="AA5198" s="16"/>
      <c r="AE5198" s="16"/>
    </row>
    <row r="5199" spans="2:31" ht="12">
      <c r="B5199" s="16"/>
      <c r="C5199" s="16"/>
      <c r="J5199" s="16"/>
      <c r="S5199" s="16"/>
      <c r="T5199" s="16"/>
      <c r="U5199" s="16"/>
      <c r="V5199" s="16"/>
      <c r="X5199" s="16"/>
      <c r="Z5199" s="16"/>
      <c r="AA5199" s="16"/>
      <c r="AE5199" s="16"/>
    </row>
    <row r="5200" spans="2:31" ht="12">
      <c r="B5200" s="16"/>
      <c r="C5200" s="16"/>
      <c r="J5200" s="16"/>
      <c r="S5200" s="16"/>
      <c r="T5200" s="16"/>
      <c r="U5200" s="16"/>
      <c r="V5200" s="16"/>
      <c r="X5200" s="16"/>
      <c r="Z5200" s="16"/>
      <c r="AA5200" s="16"/>
      <c r="AE5200" s="16"/>
    </row>
    <row r="5201" spans="2:31" ht="12">
      <c r="B5201" s="16"/>
      <c r="C5201" s="16"/>
      <c r="J5201" s="16"/>
      <c r="S5201" s="16"/>
      <c r="T5201" s="16"/>
      <c r="U5201" s="16"/>
      <c r="V5201" s="16"/>
      <c r="X5201" s="16"/>
      <c r="Z5201" s="16"/>
      <c r="AA5201" s="16"/>
      <c r="AE5201" s="16"/>
    </row>
    <row r="5202" spans="2:31" ht="12">
      <c r="B5202" s="16"/>
      <c r="C5202" s="16"/>
      <c r="J5202" s="16"/>
      <c r="S5202" s="16"/>
      <c r="T5202" s="16"/>
      <c r="U5202" s="16"/>
      <c r="V5202" s="16"/>
      <c r="X5202" s="16"/>
      <c r="Z5202" s="16"/>
      <c r="AA5202" s="16"/>
      <c r="AE5202" s="16"/>
    </row>
    <row r="5203" spans="2:31" ht="12">
      <c r="B5203" s="16"/>
      <c r="C5203" s="16"/>
      <c r="J5203" s="16"/>
      <c r="S5203" s="16"/>
      <c r="T5203" s="16"/>
      <c r="U5203" s="16"/>
      <c r="V5203" s="16"/>
      <c r="X5203" s="16"/>
      <c r="Z5203" s="16"/>
      <c r="AA5203" s="16"/>
      <c r="AE5203" s="16"/>
    </row>
    <row r="5204" spans="2:31" ht="12">
      <c r="B5204" s="16"/>
      <c r="C5204" s="16"/>
      <c r="J5204" s="16"/>
      <c r="S5204" s="16"/>
      <c r="T5204" s="16"/>
      <c r="U5204" s="16"/>
      <c r="V5204" s="16"/>
      <c r="X5204" s="16"/>
      <c r="Z5204" s="16"/>
      <c r="AA5204" s="16"/>
      <c r="AE5204" s="16"/>
    </row>
    <row r="5205" spans="2:31" ht="12">
      <c r="B5205" s="16"/>
      <c r="C5205" s="16"/>
      <c r="J5205" s="16"/>
      <c r="S5205" s="16"/>
      <c r="T5205" s="16"/>
      <c r="U5205" s="16"/>
      <c r="V5205" s="16"/>
      <c r="X5205" s="16"/>
      <c r="Z5205" s="16"/>
      <c r="AA5205" s="16"/>
      <c r="AE5205" s="16"/>
    </row>
    <row r="5206" spans="2:31" ht="12">
      <c r="B5206" s="16"/>
      <c r="C5206" s="16"/>
      <c r="J5206" s="16"/>
      <c r="S5206" s="16"/>
      <c r="T5206" s="16"/>
      <c r="U5206" s="16"/>
      <c r="V5206" s="16"/>
      <c r="X5206" s="16"/>
      <c r="Z5206" s="16"/>
      <c r="AA5206" s="16"/>
      <c r="AE5206" s="16"/>
    </row>
    <row r="5207" spans="2:31" ht="12">
      <c r="B5207" s="16"/>
      <c r="C5207" s="16"/>
      <c r="J5207" s="16"/>
      <c r="S5207" s="16"/>
      <c r="T5207" s="16"/>
      <c r="U5207" s="16"/>
      <c r="V5207" s="16"/>
      <c r="X5207" s="16"/>
      <c r="Z5207" s="16"/>
      <c r="AA5207" s="16"/>
      <c r="AE5207" s="16"/>
    </row>
    <row r="5208" spans="2:31" ht="12">
      <c r="B5208" s="16"/>
      <c r="C5208" s="16"/>
      <c r="J5208" s="16"/>
      <c r="S5208" s="16"/>
      <c r="T5208" s="16"/>
      <c r="U5208" s="16"/>
      <c r="V5208" s="16"/>
      <c r="X5208" s="16"/>
      <c r="Z5208" s="16"/>
      <c r="AA5208" s="16"/>
      <c r="AE5208" s="16"/>
    </row>
    <row r="5209" spans="2:31" ht="12">
      <c r="B5209" s="16"/>
      <c r="C5209" s="16"/>
      <c r="J5209" s="16"/>
      <c r="S5209" s="16"/>
      <c r="T5209" s="16"/>
      <c r="U5209" s="16"/>
      <c r="V5209" s="16"/>
      <c r="X5209" s="16"/>
      <c r="Z5209" s="16"/>
      <c r="AA5209" s="16"/>
      <c r="AE5209" s="16"/>
    </row>
    <row r="5210" spans="2:31" ht="12">
      <c r="B5210" s="16"/>
      <c r="C5210" s="16"/>
      <c r="J5210" s="16"/>
      <c r="S5210" s="16"/>
      <c r="T5210" s="16"/>
      <c r="U5210" s="16"/>
      <c r="V5210" s="16"/>
      <c r="X5210" s="16"/>
      <c r="Z5210" s="16"/>
      <c r="AA5210" s="16"/>
      <c r="AE5210" s="16"/>
    </row>
    <row r="5211" spans="2:31" ht="12">
      <c r="B5211" s="16"/>
      <c r="C5211" s="16"/>
      <c r="J5211" s="16"/>
      <c r="S5211" s="16"/>
      <c r="T5211" s="16"/>
      <c r="U5211" s="16"/>
      <c r="V5211" s="16"/>
      <c r="X5211" s="16"/>
      <c r="Z5211" s="16"/>
      <c r="AA5211" s="16"/>
      <c r="AE5211" s="16"/>
    </row>
    <row r="5212" spans="2:31" ht="12">
      <c r="B5212" s="16"/>
      <c r="C5212" s="16"/>
      <c r="J5212" s="16"/>
      <c r="S5212" s="16"/>
      <c r="T5212" s="16"/>
      <c r="U5212" s="16"/>
      <c r="V5212" s="16"/>
      <c r="X5212" s="16"/>
      <c r="Z5212" s="16"/>
      <c r="AA5212" s="16"/>
      <c r="AE5212" s="16"/>
    </row>
    <row r="5213" spans="2:31" ht="12">
      <c r="B5213" s="16"/>
      <c r="C5213" s="16"/>
      <c r="J5213" s="16"/>
      <c r="S5213" s="16"/>
      <c r="T5213" s="16"/>
      <c r="U5213" s="16"/>
      <c r="V5213" s="16"/>
      <c r="X5213" s="16"/>
      <c r="Z5213" s="16"/>
      <c r="AA5213" s="16"/>
      <c r="AE5213" s="16"/>
    </row>
    <row r="5214" spans="2:31" ht="12">
      <c r="B5214" s="16"/>
      <c r="C5214" s="16"/>
      <c r="J5214" s="16"/>
      <c r="S5214" s="16"/>
      <c r="T5214" s="16"/>
      <c r="U5214" s="16"/>
      <c r="V5214" s="16"/>
      <c r="X5214" s="16"/>
      <c r="Z5214" s="16"/>
      <c r="AA5214" s="16"/>
      <c r="AE5214" s="16"/>
    </row>
    <row r="5215" spans="2:31" ht="12">
      <c r="B5215" s="16"/>
      <c r="C5215" s="16"/>
      <c r="J5215" s="16"/>
      <c r="S5215" s="16"/>
      <c r="T5215" s="16"/>
      <c r="U5215" s="16"/>
      <c r="V5215" s="16"/>
      <c r="X5215" s="16"/>
      <c r="Z5215" s="16"/>
      <c r="AA5215" s="16"/>
      <c r="AE5215" s="16"/>
    </row>
    <row r="5216" spans="2:31" ht="12">
      <c r="B5216" s="16"/>
      <c r="C5216" s="16"/>
      <c r="J5216" s="16"/>
      <c r="S5216" s="16"/>
      <c r="T5216" s="16"/>
      <c r="U5216" s="16"/>
      <c r="V5216" s="16"/>
      <c r="X5216" s="16"/>
      <c r="Z5216" s="16"/>
      <c r="AA5216" s="16"/>
      <c r="AE5216" s="16"/>
    </row>
    <row r="5217" spans="2:31" ht="12">
      <c r="B5217" s="16"/>
      <c r="C5217" s="16"/>
      <c r="J5217" s="16"/>
      <c r="S5217" s="16"/>
      <c r="T5217" s="16"/>
      <c r="U5217" s="16"/>
      <c r="V5217" s="16"/>
      <c r="X5217" s="16"/>
      <c r="Z5217" s="16"/>
      <c r="AA5217" s="16"/>
      <c r="AE5217" s="16"/>
    </row>
    <row r="5218" spans="2:31" ht="12">
      <c r="B5218" s="16"/>
      <c r="C5218" s="16"/>
      <c r="J5218" s="16"/>
      <c r="S5218" s="16"/>
      <c r="T5218" s="16"/>
      <c r="U5218" s="16"/>
      <c r="V5218" s="16"/>
      <c r="X5218" s="16"/>
      <c r="Z5218" s="16"/>
      <c r="AA5218" s="16"/>
      <c r="AE5218" s="16"/>
    </row>
    <row r="5219" spans="2:31" ht="12">
      <c r="B5219" s="16"/>
      <c r="C5219" s="16"/>
      <c r="J5219" s="16"/>
      <c r="S5219" s="16"/>
      <c r="T5219" s="16"/>
      <c r="U5219" s="16"/>
      <c r="V5219" s="16"/>
      <c r="X5219" s="16"/>
      <c r="Z5219" s="16"/>
      <c r="AA5219" s="16"/>
      <c r="AE5219" s="16"/>
    </row>
    <row r="5220" spans="2:31" ht="12">
      <c r="B5220" s="16"/>
      <c r="C5220" s="16"/>
      <c r="J5220" s="16"/>
      <c r="S5220" s="16"/>
      <c r="T5220" s="16"/>
      <c r="U5220" s="16"/>
      <c r="V5220" s="16"/>
      <c r="X5220" s="16"/>
      <c r="Z5220" s="16"/>
      <c r="AA5220" s="16"/>
      <c r="AE5220" s="16"/>
    </row>
    <row r="5221" spans="2:31" ht="12">
      <c r="B5221" s="16"/>
      <c r="C5221" s="16"/>
      <c r="J5221" s="16"/>
      <c r="S5221" s="16"/>
      <c r="T5221" s="16"/>
      <c r="U5221" s="16"/>
      <c r="V5221" s="16"/>
      <c r="X5221" s="16"/>
      <c r="Z5221" s="16"/>
      <c r="AA5221" s="16"/>
      <c r="AE5221" s="16"/>
    </row>
    <row r="5222" spans="2:31" ht="12">
      <c r="B5222" s="16"/>
      <c r="C5222" s="16"/>
      <c r="J5222" s="16"/>
      <c r="S5222" s="16"/>
      <c r="T5222" s="16"/>
      <c r="U5222" s="16"/>
      <c r="V5222" s="16"/>
      <c r="X5222" s="16"/>
      <c r="Z5222" s="16"/>
      <c r="AA5222" s="16"/>
      <c r="AE5222" s="16"/>
    </row>
    <row r="5223" spans="2:31" ht="12">
      <c r="B5223" s="16"/>
      <c r="C5223" s="16"/>
      <c r="J5223" s="16"/>
      <c r="S5223" s="16"/>
      <c r="T5223" s="16"/>
      <c r="U5223" s="16"/>
      <c r="V5223" s="16"/>
      <c r="X5223" s="16"/>
      <c r="Z5223" s="16"/>
      <c r="AA5223" s="16"/>
      <c r="AE5223" s="16"/>
    </row>
    <row r="5224" spans="2:31" ht="12">
      <c r="B5224" s="16"/>
      <c r="C5224" s="16"/>
      <c r="J5224" s="16"/>
      <c r="S5224" s="16"/>
      <c r="T5224" s="16"/>
      <c r="U5224" s="16"/>
      <c r="V5224" s="16"/>
      <c r="X5224" s="16"/>
      <c r="Z5224" s="16"/>
      <c r="AA5224" s="16"/>
      <c r="AE5224" s="16"/>
    </row>
    <row r="5225" spans="2:31" ht="12">
      <c r="B5225" s="16"/>
      <c r="C5225" s="16"/>
      <c r="J5225" s="16"/>
      <c r="S5225" s="16"/>
      <c r="T5225" s="16"/>
      <c r="U5225" s="16"/>
      <c r="V5225" s="16"/>
      <c r="X5225" s="16"/>
      <c r="Z5225" s="16"/>
      <c r="AA5225" s="16"/>
      <c r="AE5225" s="16"/>
    </row>
    <row r="5226" spans="2:31" ht="12">
      <c r="B5226" s="16"/>
      <c r="C5226" s="16"/>
      <c r="J5226" s="16"/>
      <c r="S5226" s="16"/>
      <c r="T5226" s="16"/>
      <c r="U5226" s="16"/>
      <c r="V5226" s="16"/>
      <c r="X5226" s="16"/>
      <c r="Z5226" s="16"/>
      <c r="AA5226" s="16"/>
      <c r="AE5226" s="16"/>
    </row>
    <row r="5227" spans="2:31" ht="12">
      <c r="B5227" s="16"/>
      <c r="C5227" s="16"/>
      <c r="J5227" s="16"/>
      <c r="S5227" s="16"/>
      <c r="T5227" s="16"/>
      <c r="U5227" s="16"/>
      <c r="V5227" s="16"/>
      <c r="X5227" s="16"/>
      <c r="Z5227" s="16"/>
      <c r="AA5227" s="16"/>
      <c r="AE5227" s="16"/>
    </row>
    <row r="5228" spans="2:31" ht="12">
      <c r="B5228" s="16"/>
      <c r="C5228" s="16"/>
      <c r="J5228" s="16"/>
      <c r="S5228" s="16"/>
      <c r="T5228" s="16"/>
      <c r="U5228" s="16"/>
      <c r="V5228" s="16"/>
      <c r="X5228" s="16"/>
      <c r="Z5228" s="16"/>
      <c r="AA5228" s="16"/>
      <c r="AE5228" s="16"/>
    </row>
    <row r="5229" spans="2:31" ht="12">
      <c r="B5229" s="16"/>
      <c r="C5229" s="16"/>
      <c r="J5229" s="16"/>
      <c r="S5229" s="16"/>
      <c r="T5229" s="16"/>
      <c r="U5229" s="16"/>
      <c r="V5229" s="16"/>
      <c r="X5229" s="16"/>
      <c r="Z5229" s="16"/>
      <c r="AA5229" s="16"/>
      <c r="AE5229" s="16"/>
    </row>
    <row r="5230" spans="2:31" ht="12">
      <c r="B5230" s="16"/>
      <c r="C5230" s="16"/>
      <c r="J5230" s="16"/>
      <c r="S5230" s="16"/>
      <c r="T5230" s="16"/>
      <c r="U5230" s="16"/>
      <c r="V5230" s="16"/>
      <c r="X5230" s="16"/>
      <c r="Z5230" s="16"/>
      <c r="AA5230" s="16"/>
      <c r="AE5230" s="16"/>
    </row>
    <row r="5231" spans="2:31" ht="12">
      <c r="B5231" s="16"/>
      <c r="C5231" s="16"/>
      <c r="J5231" s="16"/>
      <c r="S5231" s="16"/>
      <c r="T5231" s="16"/>
      <c r="U5231" s="16"/>
      <c r="V5231" s="16"/>
      <c r="X5231" s="16"/>
      <c r="Z5231" s="16"/>
      <c r="AA5231" s="16"/>
      <c r="AE5231" s="16"/>
    </row>
    <row r="5232" spans="2:31" ht="12">
      <c r="B5232" s="16"/>
      <c r="C5232" s="16"/>
      <c r="J5232" s="16"/>
      <c r="S5232" s="16"/>
      <c r="T5232" s="16"/>
      <c r="U5232" s="16"/>
      <c r="V5232" s="16"/>
      <c r="X5232" s="16"/>
      <c r="Z5232" s="16"/>
      <c r="AA5232" s="16"/>
      <c r="AE5232" s="16"/>
    </row>
    <row r="5233" spans="2:31" ht="12">
      <c r="B5233" s="16"/>
      <c r="C5233" s="16"/>
      <c r="J5233" s="16"/>
      <c r="S5233" s="16"/>
      <c r="T5233" s="16"/>
      <c r="U5233" s="16"/>
      <c r="V5233" s="16"/>
      <c r="X5233" s="16"/>
      <c r="Z5233" s="16"/>
      <c r="AA5233" s="16"/>
      <c r="AE5233" s="16"/>
    </row>
    <row r="5234" spans="2:31" ht="12">
      <c r="B5234" s="16"/>
      <c r="C5234" s="16"/>
      <c r="J5234" s="16"/>
      <c r="S5234" s="16"/>
      <c r="T5234" s="16"/>
      <c r="U5234" s="16"/>
      <c r="V5234" s="16"/>
      <c r="X5234" s="16"/>
      <c r="Z5234" s="16"/>
      <c r="AA5234" s="16"/>
      <c r="AE5234" s="16"/>
    </row>
    <row r="5235" spans="2:31" ht="12">
      <c r="B5235" s="16"/>
      <c r="C5235" s="16"/>
      <c r="J5235" s="16"/>
      <c r="S5235" s="16"/>
      <c r="T5235" s="16"/>
      <c r="U5235" s="16"/>
      <c r="V5235" s="16"/>
      <c r="X5235" s="16"/>
      <c r="Z5235" s="16"/>
      <c r="AA5235" s="16"/>
      <c r="AE5235" s="16"/>
    </row>
    <row r="5236" spans="2:31" ht="12">
      <c r="B5236" s="16"/>
      <c r="C5236" s="16"/>
      <c r="J5236" s="16"/>
      <c r="S5236" s="16"/>
      <c r="T5236" s="16"/>
      <c r="U5236" s="16"/>
      <c r="V5236" s="16"/>
      <c r="X5236" s="16"/>
      <c r="Z5236" s="16"/>
      <c r="AA5236" s="16"/>
      <c r="AE5236" s="16"/>
    </row>
    <row r="5237" spans="2:31" ht="12">
      <c r="B5237" s="16"/>
      <c r="C5237" s="16"/>
      <c r="J5237" s="16"/>
      <c r="S5237" s="16"/>
      <c r="T5237" s="16"/>
      <c r="U5237" s="16"/>
      <c r="V5237" s="16"/>
      <c r="X5237" s="16"/>
      <c r="Z5237" s="16"/>
      <c r="AA5237" s="16"/>
      <c r="AE5237" s="16"/>
    </row>
    <row r="5238" spans="2:31" ht="12">
      <c r="B5238" s="16"/>
      <c r="C5238" s="16"/>
      <c r="J5238" s="16"/>
      <c r="S5238" s="16"/>
      <c r="T5238" s="16"/>
      <c r="U5238" s="16"/>
      <c r="V5238" s="16"/>
      <c r="X5238" s="16"/>
      <c r="Z5238" s="16"/>
      <c r="AA5238" s="16"/>
      <c r="AE5238" s="16"/>
    </row>
    <row r="5239" spans="2:31" ht="12">
      <c r="B5239" s="16"/>
      <c r="C5239" s="16"/>
      <c r="J5239" s="16"/>
      <c r="S5239" s="16"/>
      <c r="T5239" s="16"/>
      <c r="U5239" s="16"/>
      <c r="V5239" s="16"/>
      <c r="X5239" s="16"/>
      <c r="Z5239" s="16"/>
      <c r="AA5239" s="16"/>
      <c r="AE5239" s="16"/>
    </row>
    <row r="5240" spans="2:31" ht="12">
      <c r="B5240" s="16"/>
      <c r="C5240" s="16"/>
      <c r="J5240" s="16"/>
      <c r="S5240" s="16"/>
      <c r="T5240" s="16"/>
      <c r="U5240" s="16"/>
      <c r="V5240" s="16"/>
      <c r="X5240" s="16"/>
      <c r="Z5240" s="16"/>
      <c r="AA5240" s="16"/>
      <c r="AE5240" s="16"/>
    </row>
    <row r="5241" spans="2:31" ht="12">
      <c r="B5241" s="16"/>
      <c r="C5241" s="16"/>
      <c r="J5241" s="16"/>
      <c r="S5241" s="16"/>
      <c r="T5241" s="16"/>
      <c r="U5241" s="16"/>
      <c r="V5241" s="16"/>
      <c r="X5241" s="16"/>
      <c r="Z5241" s="16"/>
      <c r="AA5241" s="16"/>
      <c r="AE5241" s="16"/>
    </row>
    <row r="5242" spans="2:31" ht="12">
      <c r="B5242" s="16"/>
      <c r="C5242" s="16"/>
      <c r="J5242" s="16"/>
      <c r="S5242" s="16"/>
      <c r="T5242" s="16"/>
      <c r="U5242" s="16"/>
      <c r="V5242" s="16"/>
      <c r="X5242" s="16"/>
      <c r="Z5242" s="16"/>
      <c r="AA5242" s="16"/>
      <c r="AE5242" s="16"/>
    </row>
    <row r="5243" spans="2:31" ht="12">
      <c r="B5243" s="16"/>
      <c r="C5243" s="16"/>
      <c r="J5243" s="16"/>
      <c r="S5243" s="16"/>
      <c r="T5243" s="16"/>
      <c r="U5243" s="16"/>
      <c r="V5243" s="16"/>
      <c r="X5243" s="16"/>
      <c r="Z5243" s="16"/>
      <c r="AA5243" s="16"/>
      <c r="AE5243" s="16"/>
    </row>
    <row r="5244" spans="2:31" ht="12">
      <c r="B5244" s="16"/>
      <c r="C5244" s="16"/>
      <c r="J5244" s="16"/>
      <c r="S5244" s="16"/>
      <c r="T5244" s="16"/>
      <c r="U5244" s="16"/>
      <c r="V5244" s="16"/>
      <c r="X5244" s="16"/>
      <c r="Z5244" s="16"/>
      <c r="AA5244" s="16"/>
      <c r="AE5244" s="16"/>
    </row>
    <row r="5245" spans="2:31" ht="12">
      <c r="B5245" s="16"/>
      <c r="C5245" s="16"/>
      <c r="J5245" s="16"/>
      <c r="S5245" s="16"/>
      <c r="T5245" s="16"/>
      <c r="U5245" s="16"/>
      <c r="V5245" s="16"/>
      <c r="X5245" s="16"/>
      <c r="Z5245" s="16"/>
      <c r="AA5245" s="16"/>
      <c r="AE5245" s="16"/>
    </row>
    <row r="5246" spans="2:31" ht="12">
      <c r="B5246" s="16"/>
      <c r="C5246" s="16"/>
      <c r="J5246" s="16"/>
      <c r="S5246" s="16"/>
      <c r="T5246" s="16"/>
      <c r="U5246" s="16"/>
      <c r="V5246" s="16"/>
      <c r="X5246" s="16"/>
      <c r="Z5246" s="16"/>
      <c r="AA5246" s="16"/>
      <c r="AE5246" s="16"/>
    </row>
    <row r="5247" spans="2:31" ht="12">
      <c r="B5247" s="16"/>
      <c r="C5247" s="16"/>
      <c r="J5247" s="16"/>
      <c r="S5247" s="16"/>
      <c r="T5247" s="16"/>
      <c r="U5247" s="16"/>
      <c r="V5247" s="16"/>
      <c r="X5247" s="16"/>
      <c r="Z5247" s="16"/>
      <c r="AA5247" s="16"/>
      <c r="AE5247" s="16"/>
    </row>
    <row r="5248" spans="2:31" ht="12">
      <c r="B5248" s="16"/>
      <c r="C5248" s="16"/>
      <c r="J5248" s="16"/>
      <c r="S5248" s="16"/>
      <c r="T5248" s="16"/>
      <c r="U5248" s="16"/>
      <c r="V5248" s="16"/>
      <c r="X5248" s="16"/>
      <c r="Z5248" s="16"/>
      <c r="AA5248" s="16"/>
      <c r="AE5248" s="16"/>
    </row>
    <row r="5249" spans="2:31" ht="12">
      <c r="B5249" s="16"/>
      <c r="C5249" s="16"/>
      <c r="J5249" s="16"/>
      <c r="S5249" s="16"/>
      <c r="T5249" s="16"/>
      <c r="U5249" s="16"/>
      <c r="V5249" s="16"/>
      <c r="X5249" s="16"/>
      <c r="Z5249" s="16"/>
      <c r="AA5249" s="16"/>
      <c r="AE5249" s="16"/>
    </row>
    <row r="5250" spans="2:31" ht="12">
      <c r="B5250" s="16"/>
      <c r="C5250" s="16"/>
      <c r="J5250" s="16"/>
      <c r="S5250" s="16"/>
      <c r="T5250" s="16"/>
      <c r="U5250" s="16"/>
      <c r="V5250" s="16"/>
      <c r="X5250" s="16"/>
      <c r="Z5250" s="16"/>
      <c r="AA5250" s="16"/>
      <c r="AE5250" s="16"/>
    </row>
    <row r="5251" spans="2:31" ht="12">
      <c r="B5251" s="16"/>
      <c r="C5251" s="16"/>
      <c r="J5251" s="16"/>
      <c r="S5251" s="16"/>
      <c r="T5251" s="16"/>
      <c r="U5251" s="16"/>
      <c r="V5251" s="16"/>
      <c r="X5251" s="16"/>
      <c r="Z5251" s="16"/>
      <c r="AA5251" s="16"/>
      <c r="AE5251" s="16"/>
    </row>
    <row r="5252" spans="2:31" ht="12">
      <c r="B5252" s="16"/>
      <c r="C5252" s="16"/>
      <c r="J5252" s="16"/>
      <c r="S5252" s="16"/>
      <c r="T5252" s="16"/>
      <c r="U5252" s="16"/>
      <c r="V5252" s="16"/>
      <c r="X5252" s="16"/>
      <c r="Z5252" s="16"/>
      <c r="AA5252" s="16"/>
      <c r="AE5252" s="16"/>
    </row>
    <row r="5253" spans="2:31" ht="12">
      <c r="B5253" s="16"/>
      <c r="C5253" s="16"/>
      <c r="J5253" s="16"/>
      <c r="S5253" s="16"/>
      <c r="T5253" s="16"/>
      <c r="U5253" s="16"/>
      <c r="V5253" s="16"/>
      <c r="X5253" s="16"/>
      <c r="Z5253" s="16"/>
      <c r="AA5253" s="16"/>
      <c r="AE5253" s="16"/>
    </row>
    <row r="5254" spans="2:31" ht="12">
      <c r="B5254" s="16"/>
      <c r="C5254" s="16"/>
      <c r="J5254" s="16"/>
      <c r="S5254" s="16"/>
      <c r="T5254" s="16"/>
      <c r="U5254" s="16"/>
      <c r="V5254" s="16"/>
      <c r="X5254" s="16"/>
      <c r="Z5254" s="16"/>
      <c r="AA5254" s="16"/>
      <c r="AE5254" s="16"/>
    </row>
    <row r="5255" spans="2:31" ht="12">
      <c r="B5255" s="16"/>
      <c r="C5255" s="16"/>
      <c r="J5255" s="16"/>
      <c r="S5255" s="16"/>
      <c r="T5255" s="16"/>
      <c r="U5255" s="16"/>
      <c r="V5255" s="16"/>
      <c r="X5255" s="16"/>
      <c r="Z5255" s="16"/>
      <c r="AA5255" s="16"/>
      <c r="AE5255" s="16"/>
    </row>
    <row r="5256" spans="2:31" ht="12">
      <c r="B5256" s="16"/>
      <c r="C5256" s="16"/>
      <c r="J5256" s="16"/>
      <c r="S5256" s="16"/>
      <c r="T5256" s="16"/>
      <c r="U5256" s="16"/>
      <c r="V5256" s="16"/>
      <c r="X5256" s="16"/>
      <c r="Z5256" s="16"/>
      <c r="AA5256" s="16"/>
      <c r="AE5256" s="16"/>
    </row>
    <row r="5257" spans="2:31" ht="12">
      <c r="B5257" s="16"/>
      <c r="C5257" s="16"/>
      <c r="J5257" s="16"/>
      <c r="S5257" s="16"/>
      <c r="T5257" s="16"/>
      <c r="U5257" s="16"/>
      <c r="V5257" s="16"/>
      <c r="X5257" s="16"/>
      <c r="Z5257" s="16"/>
      <c r="AA5257" s="16"/>
      <c r="AE5257" s="16"/>
    </row>
    <row r="5258" spans="2:31" ht="12">
      <c r="B5258" s="16"/>
      <c r="C5258" s="16"/>
      <c r="J5258" s="16"/>
      <c r="S5258" s="16"/>
      <c r="T5258" s="16"/>
      <c r="U5258" s="16"/>
      <c r="V5258" s="16"/>
      <c r="X5258" s="16"/>
      <c r="Z5258" s="16"/>
      <c r="AA5258" s="16"/>
      <c r="AE5258" s="16"/>
    </row>
    <row r="5259" spans="2:31" ht="12">
      <c r="B5259" s="16"/>
      <c r="C5259" s="16"/>
      <c r="J5259" s="16"/>
      <c r="S5259" s="16"/>
      <c r="T5259" s="16"/>
      <c r="U5259" s="16"/>
      <c r="V5259" s="16"/>
      <c r="X5259" s="16"/>
      <c r="Z5259" s="16"/>
      <c r="AA5259" s="16"/>
      <c r="AE5259" s="16"/>
    </row>
    <row r="5260" spans="2:31" ht="12">
      <c r="B5260" s="16"/>
      <c r="C5260" s="16"/>
      <c r="J5260" s="16"/>
      <c r="S5260" s="16"/>
      <c r="T5260" s="16"/>
      <c r="U5260" s="16"/>
      <c r="V5260" s="16"/>
      <c r="X5260" s="16"/>
      <c r="Z5260" s="16"/>
      <c r="AA5260" s="16"/>
      <c r="AE5260" s="16"/>
    </row>
    <row r="5261" spans="2:31" ht="12">
      <c r="B5261" s="16"/>
      <c r="C5261" s="16"/>
      <c r="J5261" s="16"/>
      <c r="S5261" s="16"/>
      <c r="T5261" s="16"/>
      <c r="U5261" s="16"/>
      <c r="V5261" s="16"/>
      <c r="X5261" s="16"/>
      <c r="Z5261" s="16"/>
      <c r="AA5261" s="16"/>
      <c r="AE5261" s="16"/>
    </row>
    <row r="5262" spans="2:31" ht="12">
      <c r="B5262" s="16"/>
      <c r="C5262" s="16"/>
      <c r="J5262" s="16"/>
      <c r="S5262" s="16"/>
      <c r="T5262" s="16"/>
      <c r="U5262" s="16"/>
      <c r="V5262" s="16"/>
      <c r="X5262" s="16"/>
      <c r="Z5262" s="16"/>
      <c r="AA5262" s="16"/>
      <c r="AE5262" s="16"/>
    </row>
    <row r="5263" spans="2:31" ht="12">
      <c r="B5263" s="16"/>
      <c r="C5263" s="16"/>
      <c r="J5263" s="16"/>
      <c r="S5263" s="16"/>
      <c r="T5263" s="16"/>
      <c r="U5263" s="16"/>
      <c r="V5263" s="16"/>
      <c r="X5263" s="16"/>
      <c r="Z5263" s="16"/>
      <c r="AA5263" s="16"/>
      <c r="AE5263" s="16"/>
    </row>
    <row r="5264" spans="2:31" ht="12">
      <c r="B5264" s="16"/>
      <c r="C5264" s="16"/>
      <c r="J5264" s="16"/>
      <c r="S5264" s="16"/>
      <c r="T5264" s="16"/>
      <c r="U5264" s="16"/>
      <c r="V5264" s="16"/>
      <c r="X5264" s="16"/>
      <c r="Z5264" s="16"/>
      <c r="AA5264" s="16"/>
      <c r="AE5264" s="16"/>
    </row>
    <row r="5265" spans="2:31" ht="12">
      <c r="B5265" s="16"/>
      <c r="C5265" s="16"/>
      <c r="J5265" s="16"/>
      <c r="S5265" s="16"/>
      <c r="T5265" s="16"/>
      <c r="U5265" s="16"/>
      <c r="V5265" s="16"/>
      <c r="X5265" s="16"/>
      <c r="Z5265" s="16"/>
      <c r="AA5265" s="16"/>
      <c r="AE5265" s="16"/>
    </row>
    <row r="5266" spans="2:31" ht="12">
      <c r="B5266" s="16"/>
      <c r="C5266" s="16"/>
      <c r="J5266" s="16"/>
      <c r="S5266" s="16"/>
      <c r="T5266" s="16"/>
      <c r="U5266" s="16"/>
      <c r="V5266" s="16"/>
      <c r="X5266" s="16"/>
      <c r="Z5266" s="16"/>
      <c r="AA5266" s="16"/>
      <c r="AE5266" s="16"/>
    </row>
    <row r="5267" spans="2:31" ht="12">
      <c r="B5267" s="16"/>
      <c r="C5267" s="16"/>
      <c r="J5267" s="16"/>
      <c r="S5267" s="16"/>
      <c r="T5267" s="16"/>
      <c r="U5267" s="16"/>
      <c r="V5267" s="16"/>
      <c r="X5267" s="16"/>
      <c r="Z5267" s="16"/>
      <c r="AA5267" s="16"/>
      <c r="AE5267" s="16"/>
    </row>
    <row r="5268" spans="2:31" ht="12">
      <c r="B5268" s="16"/>
      <c r="C5268" s="16"/>
      <c r="J5268" s="16"/>
      <c r="S5268" s="16"/>
      <c r="T5268" s="16"/>
      <c r="U5268" s="16"/>
      <c r="V5268" s="16"/>
      <c r="X5268" s="16"/>
      <c r="Z5268" s="16"/>
      <c r="AA5268" s="16"/>
      <c r="AE5268" s="16"/>
    </row>
    <row r="5269" spans="2:31" ht="12">
      <c r="B5269" s="16"/>
      <c r="C5269" s="16"/>
      <c r="J5269" s="16"/>
      <c r="S5269" s="16"/>
      <c r="T5269" s="16"/>
      <c r="U5269" s="16"/>
      <c r="V5269" s="16"/>
      <c r="X5269" s="16"/>
      <c r="Z5269" s="16"/>
      <c r="AA5269" s="16"/>
      <c r="AE5269" s="16"/>
    </row>
    <row r="5270" spans="2:31" ht="12">
      <c r="B5270" s="16"/>
      <c r="C5270" s="16"/>
      <c r="J5270" s="16"/>
      <c r="S5270" s="16"/>
      <c r="T5270" s="16"/>
      <c r="U5270" s="16"/>
      <c r="V5270" s="16"/>
      <c r="X5270" s="16"/>
      <c r="Z5270" s="16"/>
      <c r="AA5270" s="16"/>
      <c r="AE5270" s="16"/>
    </row>
    <row r="5271" spans="2:31" ht="12">
      <c r="B5271" s="16"/>
      <c r="C5271" s="16"/>
      <c r="J5271" s="16"/>
      <c r="S5271" s="16"/>
      <c r="T5271" s="16"/>
      <c r="U5271" s="16"/>
      <c r="V5271" s="16"/>
      <c r="X5271" s="16"/>
      <c r="Z5271" s="16"/>
      <c r="AA5271" s="16"/>
      <c r="AE5271" s="16"/>
    </row>
    <row r="5272" spans="2:31" ht="12">
      <c r="B5272" s="16"/>
      <c r="C5272" s="16"/>
      <c r="J5272" s="16"/>
      <c r="S5272" s="16"/>
      <c r="T5272" s="16"/>
      <c r="U5272" s="16"/>
      <c r="V5272" s="16"/>
      <c r="X5272" s="16"/>
      <c r="Z5272" s="16"/>
      <c r="AA5272" s="16"/>
      <c r="AE5272" s="16"/>
    </row>
    <row r="5273" spans="2:31" ht="12">
      <c r="B5273" s="16"/>
      <c r="C5273" s="16"/>
      <c r="J5273" s="16"/>
      <c r="S5273" s="16"/>
      <c r="T5273" s="16"/>
      <c r="U5273" s="16"/>
      <c r="V5273" s="16"/>
      <c r="X5273" s="16"/>
      <c r="Z5273" s="16"/>
      <c r="AA5273" s="16"/>
      <c r="AE5273" s="16"/>
    </row>
    <row r="5274" spans="2:31" ht="12">
      <c r="B5274" s="16"/>
      <c r="C5274" s="16"/>
      <c r="J5274" s="16"/>
      <c r="S5274" s="16"/>
      <c r="T5274" s="16"/>
      <c r="U5274" s="16"/>
      <c r="V5274" s="16"/>
      <c r="X5274" s="16"/>
      <c r="Z5274" s="16"/>
      <c r="AA5274" s="16"/>
      <c r="AE5274" s="16"/>
    </row>
    <row r="5275" spans="2:31" ht="12">
      <c r="B5275" s="16"/>
      <c r="C5275" s="16"/>
      <c r="J5275" s="16"/>
      <c r="S5275" s="16"/>
      <c r="T5275" s="16"/>
      <c r="U5275" s="16"/>
      <c r="V5275" s="16"/>
      <c r="X5275" s="16"/>
      <c r="Z5275" s="16"/>
      <c r="AA5275" s="16"/>
      <c r="AE5275" s="16"/>
    </row>
    <row r="5276" spans="2:31" ht="12">
      <c r="B5276" s="16"/>
      <c r="C5276" s="16"/>
      <c r="J5276" s="16"/>
      <c r="S5276" s="16"/>
      <c r="T5276" s="16"/>
      <c r="U5276" s="16"/>
      <c r="V5276" s="16"/>
      <c r="X5276" s="16"/>
      <c r="Z5276" s="16"/>
      <c r="AA5276" s="16"/>
      <c r="AE5276" s="16"/>
    </row>
    <row r="5277" spans="2:31" ht="12">
      <c r="B5277" s="16"/>
      <c r="C5277" s="16"/>
      <c r="J5277" s="16"/>
      <c r="S5277" s="16"/>
      <c r="T5277" s="16"/>
      <c r="U5277" s="16"/>
      <c r="V5277" s="16"/>
      <c r="X5277" s="16"/>
      <c r="Z5277" s="16"/>
      <c r="AA5277" s="16"/>
      <c r="AE5277" s="16"/>
    </row>
    <row r="5278" spans="2:31" ht="12">
      <c r="B5278" s="16"/>
      <c r="C5278" s="16"/>
      <c r="J5278" s="16"/>
      <c r="S5278" s="16"/>
      <c r="T5278" s="16"/>
      <c r="U5278" s="16"/>
      <c r="V5278" s="16"/>
      <c r="X5278" s="16"/>
      <c r="Z5278" s="16"/>
      <c r="AA5278" s="16"/>
      <c r="AE5278" s="16"/>
    </row>
    <row r="5279" spans="2:31" ht="12">
      <c r="B5279" s="16"/>
      <c r="C5279" s="16"/>
      <c r="J5279" s="16"/>
      <c r="S5279" s="16"/>
      <c r="T5279" s="16"/>
      <c r="U5279" s="16"/>
      <c r="V5279" s="16"/>
      <c r="X5279" s="16"/>
      <c r="Z5279" s="16"/>
      <c r="AA5279" s="16"/>
      <c r="AE5279" s="16"/>
    </row>
    <row r="5280" spans="2:31" ht="12">
      <c r="B5280" s="16"/>
      <c r="C5280" s="16"/>
      <c r="J5280" s="16"/>
      <c r="S5280" s="16"/>
      <c r="T5280" s="16"/>
      <c r="U5280" s="16"/>
      <c r="V5280" s="16"/>
      <c r="X5280" s="16"/>
      <c r="Z5280" s="16"/>
      <c r="AA5280" s="16"/>
      <c r="AE5280" s="16"/>
    </row>
    <row r="5281" spans="2:31" ht="12">
      <c r="B5281" s="16"/>
      <c r="C5281" s="16"/>
      <c r="J5281" s="16"/>
      <c r="S5281" s="16"/>
      <c r="T5281" s="16"/>
      <c r="U5281" s="16"/>
      <c r="V5281" s="16"/>
      <c r="X5281" s="16"/>
      <c r="Z5281" s="16"/>
      <c r="AA5281" s="16"/>
      <c r="AE5281" s="16"/>
    </row>
    <row r="5282" spans="2:31" ht="12">
      <c r="B5282" s="16"/>
      <c r="C5282" s="16"/>
      <c r="J5282" s="16"/>
      <c r="S5282" s="16"/>
      <c r="T5282" s="16"/>
      <c r="U5282" s="16"/>
      <c r="V5282" s="16"/>
      <c r="X5282" s="16"/>
      <c r="Z5282" s="16"/>
      <c r="AA5282" s="16"/>
      <c r="AE5282" s="16"/>
    </row>
    <row r="5283" spans="2:31" ht="12">
      <c r="B5283" s="16"/>
      <c r="C5283" s="16"/>
      <c r="J5283" s="16"/>
      <c r="S5283" s="16"/>
      <c r="T5283" s="16"/>
      <c r="U5283" s="16"/>
      <c r="V5283" s="16"/>
      <c r="X5283" s="16"/>
      <c r="Z5283" s="16"/>
      <c r="AA5283" s="16"/>
      <c r="AE5283" s="16"/>
    </row>
    <row r="5284" spans="2:31" ht="12">
      <c r="B5284" s="16"/>
      <c r="C5284" s="16"/>
      <c r="J5284" s="16"/>
      <c r="S5284" s="16"/>
      <c r="T5284" s="16"/>
      <c r="U5284" s="16"/>
      <c r="V5284" s="16"/>
      <c r="X5284" s="16"/>
      <c r="Z5284" s="16"/>
      <c r="AA5284" s="16"/>
      <c r="AE5284" s="16"/>
    </row>
    <row r="5285" spans="2:31" ht="12">
      <c r="B5285" s="16"/>
      <c r="C5285" s="16"/>
      <c r="J5285" s="16"/>
      <c r="S5285" s="16"/>
      <c r="T5285" s="16"/>
      <c r="U5285" s="16"/>
      <c r="V5285" s="16"/>
      <c r="X5285" s="16"/>
      <c r="Z5285" s="16"/>
      <c r="AA5285" s="16"/>
      <c r="AE5285" s="16"/>
    </row>
    <row r="5286" spans="2:31" ht="12">
      <c r="B5286" s="16"/>
      <c r="C5286" s="16"/>
      <c r="J5286" s="16"/>
      <c r="S5286" s="16"/>
      <c r="T5286" s="16"/>
      <c r="U5286" s="16"/>
      <c r="V5286" s="16"/>
      <c r="X5286" s="16"/>
      <c r="Z5286" s="16"/>
      <c r="AA5286" s="16"/>
      <c r="AE5286" s="16"/>
    </row>
    <row r="5287" spans="2:31" ht="12">
      <c r="B5287" s="16"/>
      <c r="C5287" s="16"/>
      <c r="J5287" s="16"/>
      <c r="S5287" s="16"/>
      <c r="T5287" s="16"/>
      <c r="U5287" s="16"/>
      <c r="V5287" s="16"/>
      <c r="X5287" s="16"/>
      <c r="Z5287" s="16"/>
      <c r="AA5287" s="16"/>
      <c r="AE5287" s="16"/>
    </row>
    <row r="5288" spans="2:31" ht="12">
      <c r="B5288" s="16"/>
      <c r="C5288" s="16"/>
      <c r="J5288" s="16"/>
      <c r="S5288" s="16"/>
      <c r="T5288" s="16"/>
      <c r="U5288" s="16"/>
      <c r="V5288" s="16"/>
      <c r="X5288" s="16"/>
      <c r="Z5288" s="16"/>
      <c r="AA5288" s="16"/>
      <c r="AE5288" s="16"/>
    </row>
    <row r="5289" spans="2:31" ht="12">
      <c r="B5289" s="16"/>
      <c r="C5289" s="16"/>
      <c r="J5289" s="16"/>
      <c r="S5289" s="16"/>
      <c r="T5289" s="16"/>
      <c r="U5289" s="16"/>
      <c r="V5289" s="16"/>
      <c r="X5289" s="16"/>
      <c r="Z5289" s="16"/>
      <c r="AA5289" s="16"/>
      <c r="AE5289" s="16"/>
    </row>
    <row r="5290" spans="2:31" ht="12">
      <c r="B5290" s="16"/>
      <c r="C5290" s="16"/>
      <c r="J5290" s="16"/>
      <c r="S5290" s="16"/>
      <c r="T5290" s="16"/>
      <c r="U5290" s="16"/>
      <c r="V5290" s="16"/>
      <c r="X5290" s="16"/>
      <c r="Z5290" s="16"/>
      <c r="AA5290" s="16"/>
      <c r="AE5290" s="16"/>
    </row>
    <row r="5291" spans="2:31" ht="12">
      <c r="B5291" s="16"/>
      <c r="C5291" s="16"/>
      <c r="J5291" s="16"/>
      <c r="S5291" s="16"/>
      <c r="T5291" s="16"/>
      <c r="U5291" s="16"/>
      <c r="V5291" s="16"/>
      <c r="X5291" s="16"/>
      <c r="Z5291" s="16"/>
      <c r="AA5291" s="16"/>
      <c r="AE5291" s="16"/>
    </row>
    <row r="5292" spans="2:31" ht="12">
      <c r="B5292" s="16"/>
      <c r="C5292" s="16"/>
      <c r="J5292" s="16"/>
      <c r="S5292" s="16"/>
      <c r="T5292" s="16"/>
      <c r="U5292" s="16"/>
      <c r="V5292" s="16"/>
      <c r="X5292" s="16"/>
      <c r="Z5292" s="16"/>
      <c r="AA5292" s="16"/>
      <c r="AE5292" s="16"/>
    </row>
    <row r="5293" spans="2:31" ht="12">
      <c r="B5293" s="16"/>
      <c r="C5293" s="16"/>
      <c r="J5293" s="16"/>
      <c r="S5293" s="16"/>
      <c r="T5293" s="16"/>
      <c r="U5293" s="16"/>
      <c r="V5293" s="16"/>
      <c r="X5293" s="16"/>
      <c r="Z5293" s="16"/>
      <c r="AA5293" s="16"/>
      <c r="AE5293" s="16"/>
    </row>
    <row r="5294" spans="2:31" ht="12">
      <c r="B5294" s="16"/>
      <c r="C5294" s="16"/>
      <c r="J5294" s="16"/>
      <c r="S5294" s="16"/>
      <c r="T5294" s="16"/>
      <c r="U5294" s="16"/>
      <c r="V5294" s="16"/>
      <c r="X5294" s="16"/>
      <c r="Z5294" s="16"/>
      <c r="AA5294" s="16"/>
      <c r="AE5294" s="16"/>
    </row>
    <row r="5295" spans="2:31" ht="12">
      <c r="B5295" s="16"/>
      <c r="C5295" s="16"/>
      <c r="J5295" s="16"/>
      <c r="S5295" s="16"/>
      <c r="T5295" s="16"/>
      <c r="U5295" s="16"/>
      <c r="V5295" s="16"/>
      <c r="X5295" s="16"/>
      <c r="Z5295" s="16"/>
      <c r="AA5295" s="16"/>
      <c r="AE5295" s="16"/>
    </row>
    <row r="5296" spans="2:31" ht="12">
      <c r="B5296" s="16"/>
      <c r="C5296" s="16"/>
      <c r="J5296" s="16"/>
      <c r="S5296" s="16"/>
      <c r="T5296" s="16"/>
      <c r="U5296" s="16"/>
      <c r="V5296" s="16"/>
      <c r="X5296" s="16"/>
      <c r="Z5296" s="16"/>
      <c r="AA5296" s="16"/>
      <c r="AE5296" s="16"/>
    </row>
    <row r="5297" spans="2:31" ht="12">
      <c r="B5297" s="16"/>
      <c r="C5297" s="16"/>
      <c r="J5297" s="16"/>
      <c r="S5297" s="16"/>
      <c r="T5297" s="16"/>
      <c r="U5297" s="16"/>
      <c r="V5297" s="16"/>
      <c r="X5297" s="16"/>
      <c r="Z5297" s="16"/>
      <c r="AA5297" s="16"/>
      <c r="AE5297" s="16"/>
    </row>
    <row r="5298" spans="2:31" ht="12">
      <c r="B5298" s="16"/>
      <c r="C5298" s="16"/>
      <c r="J5298" s="16"/>
      <c r="S5298" s="16"/>
      <c r="T5298" s="16"/>
      <c r="U5298" s="16"/>
      <c r="V5298" s="16"/>
      <c r="X5298" s="16"/>
      <c r="Z5298" s="16"/>
      <c r="AA5298" s="16"/>
      <c r="AE5298" s="16"/>
    </row>
    <row r="5299" spans="2:31" ht="12">
      <c r="B5299" s="16"/>
      <c r="C5299" s="16"/>
      <c r="J5299" s="16"/>
      <c r="S5299" s="16"/>
      <c r="T5299" s="16"/>
      <c r="U5299" s="16"/>
      <c r="V5299" s="16"/>
      <c r="X5299" s="16"/>
      <c r="Z5299" s="16"/>
      <c r="AA5299" s="16"/>
      <c r="AE5299" s="16"/>
    </row>
    <row r="5300" spans="2:31" ht="12">
      <c r="B5300" s="16"/>
      <c r="C5300" s="16"/>
      <c r="J5300" s="16"/>
      <c r="S5300" s="16"/>
      <c r="T5300" s="16"/>
      <c r="U5300" s="16"/>
      <c r="V5300" s="16"/>
      <c r="X5300" s="16"/>
      <c r="Z5300" s="16"/>
      <c r="AA5300" s="16"/>
      <c r="AE5300" s="16"/>
    </row>
    <row r="5301" spans="2:31" ht="12">
      <c r="B5301" s="16"/>
      <c r="C5301" s="16"/>
      <c r="J5301" s="16"/>
      <c r="S5301" s="16"/>
      <c r="T5301" s="16"/>
      <c r="U5301" s="16"/>
      <c r="V5301" s="16"/>
      <c r="X5301" s="16"/>
      <c r="Z5301" s="16"/>
      <c r="AA5301" s="16"/>
      <c r="AE5301" s="16"/>
    </row>
    <row r="5302" spans="2:31" ht="12">
      <c r="B5302" s="16"/>
      <c r="C5302" s="16"/>
      <c r="J5302" s="16"/>
      <c r="S5302" s="16"/>
      <c r="T5302" s="16"/>
      <c r="U5302" s="16"/>
      <c r="V5302" s="16"/>
      <c r="X5302" s="16"/>
      <c r="Z5302" s="16"/>
      <c r="AA5302" s="16"/>
      <c r="AE5302" s="16"/>
    </row>
    <row r="5303" spans="2:31" ht="12">
      <c r="B5303" s="16"/>
      <c r="C5303" s="16"/>
      <c r="J5303" s="16"/>
      <c r="S5303" s="16"/>
      <c r="T5303" s="16"/>
      <c r="U5303" s="16"/>
      <c r="V5303" s="16"/>
      <c r="X5303" s="16"/>
      <c r="Z5303" s="16"/>
      <c r="AA5303" s="16"/>
      <c r="AE5303" s="16"/>
    </row>
    <row r="5304" spans="2:31" ht="12">
      <c r="B5304" s="16"/>
      <c r="C5304" s="16"/>
      <c r="J5304" s="16"/>
      <c r="S5304" s="16"/>
      <c r="T5304" s="16"/>
      <c r="U5304" s="16"/>
      <c r="V5304" s="16"/>
      <c r="X5304" s="16"/>
      <c r="Z5304" s="16"/>
      <c r="AA5304" s="16"/>
      <c r="AE5304" s="16"/>
    </row>
    <row r="5305" spans="2:31" ht="12">
      <c r="B5305" s="16"/>
      <c r="C5305" s="16"/>
      <c r="J5305" s="16"/>
      <c r="S5305" s="16"/>
      <c r="T5305" s="16"/>
      <c r="U5305" s="16"/>
      <c r="V5305" s="16"/>
      <c r="X5305" s="16"/>
      <c r="Z5305" s="16"/>
      <c r="AA5305" s="16"/>
      <c r="AE5305" s="16"/>
    </row>
    <row r="5306" spans="2:31" ht="12">
      <c r="B5306" s="16"/>
      <c r="C5306" s="16"/>
      <c r="J5306" s="16"/>
      <c r="S5306" s="16"/>
      <c r="T5306" s="16"/>
      <c r="U5306" s="16"/>
      <c r="V5306" s="16"/>
      <c r="X5306" s="16"/>
      <c r="Z5306" s="16"/>
      <c r="AA5306" s="16"/>
      <c r="AE5306" s="16"/>
    </row>
    <row r="5307" spans="2:31" ht="12">
      <c r="B5307" s="16"/>
      <c r="C5307" s="16"/>
      <c r="J5307" s="16"/>
      <c r="S5307" s="16"/>
      <c r="T5307" s="16"/>
      <c r="U5307" s="16"/>
      <c r="V5307" s="16"/>
      <c r="X5307" s="16"/>
      <c r="Z5307" s="16"/>
      <c r="AA5307" s="16"/>
      <c r="AE5307" s="16"/>
    </row>
    <row r="5308" spans="2:31" ht="12">
      <c r="B5308" s="16"/>
      <c r="C5308" s="16"/>
      <c r="J5308" s="16"/>
      <c r="S5308" s="16"/>
      <c r="T5308" s="16"/>
      <c r="U5308" s="16"/>
      <c r="V5308" s="16"/>
      <c r="X5308" s="16"/>
      <c r="Z5308" s="16"/>
      <c r="AA5308" s="16"/>
      <c r="AE5308" s="16"/>
    </row>
    <row r="5309" spans="2:31" ht="12">
      <c r="B5309" s="16"/>
      <c r="C5309" s="16"/>
      <c r="J5309" s="16"/>
      <c r="S5309" s="16"/>
      <c r="T5309" s="16"/>
      <c r="U5309" s="16"/>
      <c r="V5309" s="16"/>
      <c r="X5309" s="16"/>
      <c r="Z5309" s="16"/>
      <c r="AA5309" s="16"/>
      <c r="AE5309" s="16"/>
    </row>
    <row r="5310" spans="2:31" ht="12">
      <c r="B5310" s="16"/>
      <c r="C5310" s="16"/>
      <c r="J5310" s="16"/>
      <c r="S5310" s="16"/>
      <c r="T5310" s="16"/>
      <c r="U5310" s="16"/>
      <c r="V5310" s="16"/>
      <c r="X5310" s="16"/>
      <c r="Z5310" s="16"/>
      <c r="AA5310" s="16"/>
      <c r="AE5310" s="16"/>
    </row>
    <row r="5311" spans="2:31" ht="12">
      <c r="B5311" s="16"/>
      <c r="C5311" s="16"/>
      <c r="J5311" s="16"/>
      <c r="S5311" s="16"/>
      <c r="T5311" s="16"/>
      <c r="U5311" s="16"/>
      <c r="V5311" s="16"/>
      <c r="X5311" s="16"/>
      <c r="Z5311" s="16"/>
      <c r="AA5311" s="16"/>
      <c r="AE5311" s="16"/>
    </row>
    <row r="5312" spans="2:31" ht="12">
      <c r="B5312" s="16"/>
      <c r="C5312" s="16"/>
      <c r="J5312" s="16"/>
      <c r="S5312" s="16"/>
      <c r="T5312" s="16"/>
      <c r="U5312" s="16"/>
      <c r="V5312" s="16"/>
      <c r="X5312" s="16"/>
      <c r="Z5312" s="16"/>
      <c r="AA5312" s="16"/>
      <c r="AE5312" s="16"/>
    </row>
    <row r="5313" spans="2:31" ht="12">
      <c r="B5313" s="16"/>
      <c r="C5313" s="16"/>
      <c r="J5313" s="16"/>
      <c r="S5313" s="16"/>
      <c r="T5313" s="16"/>
      <c r="U5313" s="16"/>
      <c r="V5313" s="16"/>
      <c r="X5313" s="16"/>
      <c r="Z5313" s="16"/>
      <c r="AA5313" s="16"/>
      <c r="AE5313" s="16"/>
    </row>
    <row r="5314" spans="2:31" ht="12">
      <c r="B5314" s="16"/>
      <c r="C5314" s="16"/>
      <c r="J5314" s="16"/>
      <c r="S5314" s="16"/>
      <c r="T5314" s="16"/>
      <c r="U5314" s="16"/>
      <c r="V5314" s="16"/>
      <c r="X5314" s="16"/>
      <c r="Z5314" s="16"/>
      <c r="AA5314" s="16"/>
      <c r="AE5314" s="16"/>
    </row>
    <row r="5315" spans="2:31" ht="12">
      <c r="B5315" s="16"/>
      <c r="C5315" s="16"/>
      <c r="J5315" s="16"/>
      <c r="S5315" s="16"/>
      <c r="T5315" s="16"/>
      <c r="U5315" s="16"/>
      <c r="V5315" s="16"/>
      <c r="X5315" s="16"/>
      <c r="Z5315" s="16"/>
      <c r="AA5315" s="16"/>
      <c r="AE5315" s="16"/>
    </row>
    <row r="5316" spans="2:31" ht="12">
      <c r="B5316" s="16"/>
      <c r="C5316" s="16"/>
      <c r="J5316" s="16"/>
      <c r="S5316" s="16"/>
      <c r="T5316" s="16"/>
      <c r="U5316" s="16"/>
      <c r="V5316" s="16"/>
      <c r="X5316" s="16"/>
      <c r="Z5316" s="16"/>
      <c r="AA5316" s="16"/>
      <c r="AE5316" s="16"/>
    </row>
    <row r="5317" spans="2:31" ht="12">
      <c r="B5317" s="16"/>
      <c r="C5317" s="16"/>
      <c r="J5317" s="16"/>
      <c r="S5317" s="16"/>
      <c r="T5317" s="16"/>
      <c r="U5317" s="16"/>
      <c r="V5317" s="16"/>
      <c r="X5317" s="16"/>
      <c r="Z5317" s="16"/>
      <c r="AA5317" s="16"/>
      <c r="AE5317" s="16"/>
    </row>
    <row r="5318" spans="2:31" ht="12">
      <c r="B5318" s="16"/>
      <c r="C5318" s="16"/>
      <c r="J5318" s="16"/>
      <c r="S5318" s="16"/>
      <c r="T5318" s="16"/>
      <c r="U5318" s="16"/>
      <c r="V5318" s="16"/>
      <c r="X5318" s="16"/>
      <c r="Z5318" s="16"/>
      <c r="AA5318" s="16"/>
      <c r="AE5318" s="16"/>
    </row>
    <row r="5319" spans="2:31" ht="12">
      <c r="B5319" s="16"/>
      <c r="C5319" s="16"/>
      <c r="J5319" s="16"/>
      <c r="S5319" s="16"/>
      <c r="T5319" s="16"/>
      <c r="U5319" s="16"/>
      <c r="V5319" s="16"/>
      <c r="X5319" s="16"/>
      <c r="Z5319" s="16"/>
      <c r="AA5319" s="16"/>
      <c r="AE5319" s="16"/>
    </row>
    <row r="5320" spans="2:31" ht="12">
      <c r="B5320" s="16"/>
      <c r="C5320" s="16"/>
      <c r="J5320" s="16"/>
      <c r="S5320" s="16"/>
      <c r="T5320" s="16"/>
      <c r="U5320" s="16"/>
      <c r="V5320" s="16"/>
      <c r="X5320" s="16"/>
      <c r="Z5320" s="16"/>
      <c r="AA5320" s="16"/>
      <c r="AE5320" s="16"/>
    </row>
    <row r="5321" spans="2:31" ht="12">
      <c r="B5321" s="16"/>
      <c r="C5321" s="16"/>
      <c r="J5321" s="16"/>
      <c r="S5321" s="16"/>
      <c r="T5321" s="16"/>
      <c r="U5321" s="16"/>
      <c r="V5321" s="16"/>
      <c r="X5321" s="16"/>
      <c r="Z5321" s="16"/>
      <c r="AA5321" s="16"/>
      <c r="AE5321" s="16"/>
    </row>
    <row r="5322" spans="2:31" ht="12">
      <c r="B5322" s="16"/>
      <c r="C5322" s="16"/>
      <c r="J5322" s="16"/>
      <c r="S5322" s="16"/>
      <c r="T5322" s="16"/>
      <c r="U5322" s="16"/>
      <c r="V5322" s="16"/>
      <c r="X5322" s="16"/>
      <c r="Z5322" s="16"/>
      <c r="AA5322" s="16"/>
      <c r="AE5322" s="16"/>
    </row>
    <row r="5323" spans="2:31" ht="12">
      <c r="B5323" s="16"/>
      <c r="C5323" s="16"/>
      <c r="J5323" s="16"/>
      <c r="S5323" s="16"/>
      <c r="T5323" s="16"/>
      <c r="U5323" s="16"/>
      <c r="V5323" s="16"/>
      <c r="X5323" s="16"/>
      <c r="Z5323" s="16"/>
      <c r="AA5323" s="16"/>
      <c r="AE5323" s="16"/>
    </row>
    <row r="5324" spans="2:31" ht="12">
      <c r="B5324" s="16"/>
      <c r="C5324" s="16"/>
      <c r="J5324" s="16"/>
      <c r="S5324" s="16"/>
      <c r="T5324" s="16"/>
      <c r="U5324" s="16"/>
      <c r="V5324" s="16"/>
      <c r="X5324" s="16"/>
      <c r="Z5324" s="16"/>
      <c r="AA5324" s="16"/>
      <c r="AE5324" s="16"/>
    </row>
    <row r="5325" spans="2:31" ht="12">
      <c r="B5325" s="16"/>
      <c r="C5325" s="16"/>
      <c r="J5325" s="16"/>
      <c r="S5325" s="16"/>
      <c r="T5325" s="16"/>
      <c r="U5325" s="16"/>
      <c r="V5325" s="16"/>
      <c r="X5325" s="16"/>
      <c r="Z5325" s="16"/>
      <c r="AA5325" s="16"/>
      <c r="AE5325" s="16"/>
    </row>
    <row r="5326" spans="2:31" ht="12">
      <c r="B5326" s="16"/>
      <c r="C5326" s="16"/>
      <c r="J5326" s="16"/>
      <c r="S5326" s="16"/>
      <c r="T5326" s="16"/>
      <c r="U5326" s="16"/>
      <c r="V5326" s="16"/>
      <c r="X5326" s="16"/>
      <c r="Z5326" s="16"/>
      <c r="AA5326" s="16"/>
      <c r="AE5326" s="16"/>
    </row>
    <row r="5327" spans="2:31" ht="12">
      <c r="B5327" s="16"/>
      <c r="C5327" s="16"/>
      <c r="J5327" s="16"/>
      <c r="S5327" s="16"/>
      <c r="T5327" s="16"/>
      <c r="U5327" s="16"/>
      <c r="V5327" s="16"/>
      <c r="X5327" s="16"/>
      <c r="Z5327" s="16"/>
      <c r="AA5327" s="16"/>
      <c r="AE5327" s="16"/>
    </row>
    <row r="5328" spans="2:31" ht="12">
      <c r="B5328" s="16"/>
      <c r="C5328" s="16"/>
      <c r="J5328" s="16"/>
      <c r="S5328" s="16"/>
      <c r="T5328" s="16"/>
      <c r="U5328" s="16"/>
      <c r="V5328" s="16"/>
      <c r="X5328" s="16"/>
      <c r="Z5328" s="16"/>
      <c r="AA5328" s="16"/>
      <c r="AE5328" s="16"/>
    </row>
    <row r="5329" spans="2:31" ht="12">
      <c r="B5329" s="16"/>
      <c r="C5329" s="16"/>
      <c r="J5329" s="16"/>
      <c r="S5329" s="16"/>
      <c r="T5329" s="16"/>
      <c r="U5329" s="16"/>
      <c r="V5329" s="16"/>
      <c r="X5329" s="16"/>
      <c r="Z5329" s="16"/>
      <c r="AA5329" s="16"/>
      <c r="AE5329" s="16"/>
    </row>
    <row r="5330" spans="2:31" ht="12">
      <c r="B5330" s="16"/>
      <c r="C5330" s="16"/>
      <c r="J5330" s="16"/>
      <c r="S5330" s="16"/>
      <c r="T5330" s="16"/>
      <c r="U5330" s="16"/>
      <c r="V5330" s="16"/>
      <c r="X5330" s="16"/>
      <c r="Z5330" s="16"/>
      <c r="AA5330" s="16"/>
      <c r="AE5330" s="16"/>
    </row>
    <row r="5331" spans="2:31" ht="12">
      <c r="B5331" s="16"/>
      <c r="C5331" s="16"/>
      <c r="J5331" s="16"/>
      <c r="S5331" s="16"/>
      <c r="T5331" s="16"/>
      <c r="U5331" s="16"/>
      <c r="V5331" s="16"/>
      <c r="X5331" s="16"/>
      <c r="Z5331" s="16"/>
      <c r="AA5331" s="16"/>
      <c r="AE5331" s="16"/>
    </row>
    <row r="5332" spans="2:31" ht="12">
      <c r="B5332" s="16"/>
      <c r="C5332" s="16"/>
      <c r="J5332" s="16"/>
      <c r="S5332" s="16"/>
      <c r="T5332" s="16"/>
      <c r="U5332" s="16"/>
      <c r="V5332" s="16"/>
      <c r="X5332" s="16"/>
      <c r="Z5332" s="16"/>
      <c r="AA5332" s="16"/>
      <c r="AE5332" s="16"/>
    </row>
    <row r="5333" spans="2:31" ht="12">
      <c r="B5333" s="16"/>
      <c r="C5333" s="16"/>
      <c r="J5333" s="16"/>
      <c r="S5333" s="16"/>
      <c r="T5333" s="16"/>
      <c r="U5333" s="16"/>
      <c r="V5333" s="16"/>
      <c r="X5333" s="16"/>
      <c r="Z5333" s="16"/>
      <c r="AA5333" s="16"/>
      <c r="AE5333" s="16"/>
    </row>
    <row r="5334" spans="2:31" ht="12">
      <c r="B5334" s="16"/>
      <c r="C5334" s="16"/>
      <c r="J5334" s="16"/>
      <c r="S5334" s="16"/>
      <c r="T5334" s="16"/>
      <c r="U5334" s="16"/>
      <c r="V5334" s="16"/>
      <c r="X5334" s="16"/>
      <c r="Z5334" s="16"/>
      <c r="AA5334" s="16"/>
      <c r="AE5334" s="16"/>
    </row>
    <row r="5335" spans="2:31" ht="12">
      <c r="B5335" s="16"/>
      <c r="C5335" s="16"/>
      <c r="J5335" s="16"/>
      <c r="S5335" s="16"/>
      <c r="T5335" s="16"/>
      <c r="U5335" s="16"/>
      <c r="V5335" s="16"/>
      <c r="X5335" s="16"/>
      <c r="Z5335" s="16"/>
      <c r="AA5335" s="16"/>
      <c r="AE5335" s="16"/>
    </row>
    <row r="5336" spans="2:31" ht="12">
      <c r="B5336" s="16"/>
      <c r="C5336" s="16"/>
      <c r="J5336" s="16"/>
      <c r="S5336" s="16"/>
      <c r="T5336" s="16"/>
      <c r="U5336" s="16"/>
      <c r="V5336" s="16"/>
      <c r="X5336" s="16"/>
      <c r="Z5336" s="16"/>
      <c r="AA5336" s="16"/>
      <c r="AE5336" s="16"/>
    </row>
    <row r="5337" spans="2:31" ht="12">
      <c r="B5337" s="16"/>
      <c r="C5337" s="16"/>
      <c r="J5337" s="16"/>
      <c r="S5337" s="16"/>
      <c r="T5337" s="16"/>
      <c r="U5337" s="16"/>
      <c r="V5337" s="16"/>
      <c r="X5337" s="16"/>
      <c r="Z5337" s="16"/>
      <c r="AA5337" s="16"/>
      <c r="AE5337" s="16"/>
    </row>
    <row r="5338" spans="2:31" ht="12">
      <c r="B5338" s="16"/>
      <c r="C5338" s="16"/>
      <c r="J5338" s="16"/>
      <c r="S5338" s="16"/>
      <c r="T5338" s="16"/>
      <c r="U5338" s="16"/>
      <c r="V5338" s="16"/>
      <c r="X5338" s="16"/>
      <c r="Z5338" s="16"/>
      <c r="AA5338" s="16"/>
      <c r="AE5338" s="16"/>
    </row>
    <row r="5339" spans="2:31" ht="12">
      <c r="B5339" s="16"/>
      <c r="C5339" s="16"/>
      <c r="J5339" s="16"/>
      <c r="S5339" s="16"/>
      <c r="T5339" s="16"/>
      <c r="U5339" s="16"/>
      <c r="V5339" s="16"/>
      <c r="X5339" s="16"/>
      <c r="Z5339" s="16"/>
      <c r="AA5339" s="16"/>
      <c r="AE5339" s="16"/>
    </row>
    <row r="5340" spans="2:31" ht="12">
      <c r="B5340" s="16"/>
      <c r="C5340" s="16"/>
      <c r="J5340" s="16"/>
      <c r="S5340" s="16"/>
      <c r="T5340" s="16"/>
      <c r="U5340" s="16"/>
      <c r="V5340" s="16"/>
      <c r="X5340" s="16"/>
      <c r="Z5340" s="16"/>
      <c r="AA5340" s="16"/>
      <c r="AE5340" s="16"/>
    </row>
    <row r="5341" spans="2:31" ht="12">
      <c r="B5341" s="16"/>
      <c r="C5341" s="16"/>
      <c r="J5341" s="16"/>
      <c r="S5341" s="16"/>
      <c r="T5341" s="16"/>
      <c r="U5341" s="16"/>
      <c r="V5341" s="16"/>
      <c r="X5341" s="16"/>
      <c r="Z5341" s="16"/>
      <c r="AA5341" s="16"/>
      <c r="AE5341" s="16"/>
    </row>
    <row r="5342" spans="2:31" ht="12">
      <c r="B5342" s="16"/>
      <c r="C5342" s="16"/>
      <c r="J5342" s="16"/>
      <c r="S5342" s="16"/>
      <c r="T5342" s="16"/>
      <c r="U5342" s="16"/>
      <c r="V5342" s="16"/>
      <c r="X5342" s="16"/>
      <c r="Z5342" s="16"/>
      <c r="AA5342" s="16"/>
      <c r="AE5342" s="16"/>
    </row>
    <row r="5343" spans="2:31" ht="12">
      <c r="B5343" s="16"/>
      <c r="C5343" s="16"/>
      <c r="J5343" s="16"/>
      <c r="S5343" s="16"/>
      <c r="T5343" s="16"/>
      <c r="U5343" s="16"/>
      <c r="V5343" s="16"/>
      <c r="X5343" s="16"/>
      <c r="Z5343" s="16"/>
      <c r="AA5343" s="16"/>
      <c r="AE5343" s="16"/>
    </row>
    <row r="5344" spans="2:31" ht="12">
      <c r="B5344" s="16"/>
      <c r="C5344" s="16"/>
      <c r="J5344" s="16"/>
      <c r="S5344" s="16"/>
      <c r="T5344" s="16"/>
      <c r="U5344" s="16"/>
      <c r="V5344" s="16"/>
      <c r="X5344" s="16"/>
      <c r="Z5344" s="16"/>
      <c r="AA5344" s="16"/>
      <c r="AE5344" s="16"/>
    </row>
    <row r="5345" spans="2:31" ht="12">
      <c r="B5345" s="16"/>
      <c r="C5345" s="16"/>
      <c r="J5345" s="16"/>
      <c r="S5345" s="16"/>
      <c r="T5345" s="16"/>
      <c r="U5345" s="16"/>
      <c r="V5345" s="16"/>
      <c r="X5345" s="16"/>
      <c r="Z5345" s="16"/>
      <c r="AA5345" s="16"/>
      <c r="AE5345" s="16"/>
    </row>
    <row r="5346" spans="2:31" ht="12">
      <c r="B5346" s="16"/>
      <c r="C5346" s="16"/>
      <c r="J5346" s="16"/>
      <c r="S5346" s="16"/>
      <c r="T5346" s="16"/>
      <c r="U5346" s="16"/>
      <c r="V5346" s="16"/>
      <c r="X5346" s="16"/>
      <c r="Z5346" s="16"/>
      <c r="AA5346" s="16"/>
      <c r="AE5346" s="16"/>
    </row>
    <row r="5347" spans="2:31" ht="12">
      <c r="B5347" s="16"/>
      <c r="C5347" s="16"/>
      <c r="J5347" s="16"/>
      <c r="S5347" s="16"/>
      <c r="T5347" s="16"/>
      <c r="U5347" s="16"/>
      <c r="V5347" s="16"/>
      <c r="X5347" s="16"/>
      <c r="Z5347" s="16"/>
      <c r="AA5347" s="16"/>
      <c r="AE5347" s="16"/>
    </row>
    <row r="5348" spans="2:31" ht="12">
      <c r="B5348" s="16"/>
      <c r="C5348" s="16"/>
      <c r="J5348" s="16"/>
      <c r="S5348" s="16"/>
      <c r="T5348" s="16"/>
      <c r="U5348" s="16"/>
      <c r="V5348" s="16"/>
      <c r="X5348" s="16"/>
      <c r="Z5348" s="16"/>
      <c r="AA5348" s="16"/>
      <c r="AE5348" s="16"/>
    </row>
    <row r="5349" spans="2:31" ht="12">
      <c r="B5349" s="16"/>
      <c r="C5349" s="16"/>
      <c r="J5349" s="16"/>
      <c r="S5349" s="16"/>
      <c r="T5349" s="16"/>
      <c r="U5349" s="16"/>
      <c r="V5349" s="16"/>
      <c r="X5349" s="16"/>
      <c r="Z5349" s="16"/>
      <c r="AA5349" s="16"/>
      <c r="AE5349" s="16"/>
    </row>
    <row r="5350" spans="2:31" ht="12">
      <c r="B5350" s="16"/>
      <c r="C5350" s="16"/>
      <c r="J5350" s="16"/>
      <c r="S5350" s="16"/>
      <c r="T5350" s="16"/>
      <c r="U5350" s="16"/>
      <c r="V5350" s="16"/>
      <c r="X5350" s="16"/>
      <c r="Z5350" s="16"/>
      <c r="AA5350" s="16"/>
      <c r="AE5350" s="16"/>
    </row>
    <row r="5351" spans="2:31" ht="12">
      <c r="B5351" s="16"/>
      <c r="C5351" s="16"/>
      <c r="J5351" s="16"/>
      <c r="S5351" s="16"/>
      <c r="T5351" s="16"/>
      <c r="U5351" s="16"/>
      <c r="V5351" s="16"/>
      <c r="X5351" s="16"/>
      <c r="Z5351" s="16"/>
      <c r="AA5351" s="16"/>
      <c r="AE5351" s="16"/>
    </row>
    <row r="5352" spans="2:31" ht="12">
      <c r="B5352" s="16"/>
      <c r="C5352" s="16"/>
      <c r="J5352" s="16"/>
      <c r="S5352" s="16"/>
      <c r="T5352" s="16"/>
      <c r="U5352" s="16"/>
      <c r="V5352" s="16"/>
      <c r="X5352" s="16"/>
      <c r="Z5352" s="16"/>
      <c r="AA5352" s="16"/>
      <c r="AE5352" s="16"/>
    </row>
    <row r="5353" spans="2:31" ht="12">
      <c r="B5353" s="16"/>
      <c r="C5353" s="16"/>
      <c r="J5353" s="16"/>
      <c r="S5353" s="16"/>
      <c r="T5353" s="16"/>
      <c r="U5353" s="16"/>
      <c r="V5353" s="16"/>
      <c r="X5353" s="16"/>
      <c r="Z5353" s="16"/>
      <c r="AA5353" s="16"/>
      <c r="AE5353" s="16"/>
    </row>
    <row r="5354" spans="2:31" ht="12">
      <c r="B5354" s="16"/>
      <c r="C5354" s="16"/>
      <c r="J5354" s="16"/>
      <c r="S5354" s="16"/>
      <c r="T5354" s="16"/>
      <c r="U5354" s="16"/>
      <c r="V5354" s="16"/>
      <c r="X5354" s="16"/>
      <c r="Z5354" s="16"/>
      <c r="AA5354" s="16"/>
      <c r="AE5354" s="16"/>
    </row>
    <row r="5355" spans="2:31" ht="12">
      <c r="B5355" s="16"/>
      <c r="C5355" s="16"/>
      <c r="J5355" s="16"/>
      <c r="S5355" s="16"/>
      <c r="T5355" s="16"/>
      <c r="U5355" s="16"/>
      <c r="V5355" s="16"/>
      <c r="X5355" s="16"/>
      <c r="Z5355" s="16"/>
      <c r="AA5355" s="16"/>
      <c r="AE5355" s="16"/>
    </row>
    <row r="5356" spans="2:31" ht="12">
      <c r="B5356" s="16"/>
      <c r="C5356" s="16"/>
      <c r="J5356" s="16"/>
      <c r="S5356" s="16"/>
      <c r="T5356" s="16"/>
      <c r="U5356" s="16"/>
      <c r="V5356" s="16"/>
      <c r="X5356" s="16"/>
      <c r="Z5356" s="16"/>
      <c r="AA5356" s="16"/>
      <c r="AE5356" s="16"/>
    </row>
    <row r="5357" spans="2:31" ht="12">
      <c r="B5357" s="16"/>
      <c r="C5357" s="16"/>
      <c r="J5357" s="16"/>
      <c r="S5357" s="16"/>
      <c r="T5357" s="16"/>
      <c r="U5357" s="16"/>
      <c r="V5357" s="16"/>
      <c r="X5357" s="16"/>
      <c r="Z5357" s="16"/>
      <c r="AA5357" s="16"/>
      <c r="AE5357" s="16"/>
    </row>
    <row r="5358" spans="2:31" ht="12">
      <c r="B5358" s="16"/>
      <c r="C5358" s="16"/>
      <c r="J5358" s="16"/>
      <c r="S5358" s="16"/>
      <c r="T5358" s="16"/>
      <c r="U5358" s="16"/>
      <c r="V5358" s="16"/>
      <c r="X5358" s="16"/>
      <c r="Z5358" s="16"/>
      <c r="AA5358" s="16"/>
      <c r="AE5358" s="16"/>
    </row>
    <row r="5359" spans="2:31" ht="12">
      <c r="B5359" s="16"/>
      <c r="C5359" s="16"/>
      <c r="J5359" s="16"/>
      <c r="S5359" s="16"/>
      <c r="T5359" s="16"/>
      <c r="U5359" s="16"/>
      <c r="V5359" s="16"/>
      <c r="X5359" s="16"/>
      <c r="Z5359" s="16"/>
      <c r="AA5359" s="16"/>
      <c r="AE5359" s="16"/>
    </row>
    <row r="5360" spans="2:31" ht="12">
      <c r="B5360" s="16"/>
      <c r="C5360" s="16"/>
      <c r="J5360" s="16"/>
      <c r="S5360" s="16"/>
      <c r="T5360" s="16"/>
      <c r="U5360" s="16"/>
      <c r="V5360" s="16"/>
      <c r="X5360" s="16"/>
      <c r="Z5360" s="16"/>
      <c r="AA5360" s="16"/>
      <c r="AE5360" s="16"/>
    </row>
    <row r="5361" spans="2:31" ht="12">
      <c r="B5361" s="16"/>
      <c r="C5361" s="16"/>
      <c r="J5361" s="16"/>
      <c r="S5361" s="16"/>
      <c r="T5361" s="16"/>
      <c r="U5361" s="16"/>
      <c r="V5361" s="16"/>
      <c r="X5361" s="16"/>
      <c r="Z5361" s="16"/>
      <c r="AA5361" s="16"/>
      <c r="AE5361" s="16"/>
    </row>
    <row r="5362" spans="2:31" ht="12">
      <c r="B5362" s="16"/>
      <c r="C5362" s="16"/>
      <c r="J5362" s="16"/>
      <c r="S5362" s="16"/>
      <c r="T5362" s="16"/>
      <c r="U5362" s="16"/>
      <c r="V5362" s="16"/>
      <c r="X5362" s="16"/>
      <c r="Z5362" s="16"/>
      <c r="AA5362" s="16"/>
      <c r="AE5362" s="16"/>
    </row>
    <row r="5363" spans="2:31" ht="12">
      <c r="B5363" s="16"/>
      <c r="C5363" s="16"/>
      <c r="J5363" s="16"/>
      <c r="S5363" s="16"/>
      <c r="T5363" s="16"/>
      <c r="U5363" s="16"/>
      <c r="V5363" s="16"/>
      <c r="X5363" s="16"/>
      <c r="Z5363" s="16"/>
      <c r="AA5363" s="16"/>
      <c r="AE5363" s="16"/>
    </row>
    <row r="5364" spans="2:31" ht="12">
      <c r="B5364" s="16"/>
      <c r="C5364" s="16"/>
      <c r="J5364" s="16"/>
      <c r="S5364" s="16"/>
      <c r="T5364" s="16"/>
      <c r="U5364" s="16"/>
      <c r="V5364" s="16"/>
      <c r="X5364" s="16"/>
      <c r="Z5364" s="16"/>
      <c r="AA5364" s="16"/>
      <c r="AE5364" s="16"/>
    </row>
    <row r="5365" spans="2:31" ht="12">
      <c r="B5365" s="16"/>
      <c r="C5365" s="16"/>
      <c r="J5365" s="16"/>
      <c r="S5365" s="16"/>
      <c r="T5365" s="16"/>
      <c r="U5365" s="16"/>
      <c r="V5365" s="16"/>
      <c r="X5365" s="16"/>
      <c r="Z5365" s="16"/>
      <c r="AA5365" s="16"/>
      <c r="AE5365" s="16"/>
    </row>
    <row r="5366" spans="2:31" ht="12">
      <c r="B5366" s="16"/>
      <c r="C5366" s="16"/>
      <c r="J5366" s="16"/>
      <c r="S5366" s="16"/>
      <c r="T5366" s="16"/>
      <c r="U5366" s="16"/>
      <c r="V5366" s="16"/>
      <c r="X5366" s="16"/>
      <c r="Z5366" s="16"/>
      <c r="AA5366" s="16"/>
      <c r="AE5366" s="16"/>
    </row>
    <row r="5367" spans="2:31" ht="12">
      <c r="B5367" s="16"/>
      <c r="C5367" s="16"/>
      <c r="J5367" s="16"/>
      <c r="S5367" s="16"/>
      <c r="T5367" s="16"/>
      <c r="U5367" s="16"/>
      <c r="V5367" s="16"/>
      <c r="X5367" s="16"/>
      <c r="Z5367" s="16"/>
      <c r="AA5367" s="16"/>
      <c r="AE5367" s="16"/>
    </row>
    <row r="5368" spans="2:31" ht="12">
      <c r="B5368" s="16"/>
      <c r="C5368" s="16"/>
      <c r="J5368" s="16"/>
      <c r="S5368" s="16"/>
      <c r="T5368" s="16"/>
      <c r="U5368" s="16"/>
      <c r="V5368" s="16"/>
      <c r="X5368" s="16"/>
      <c r="Z5368" s="16"/>
      <c r="AA5368" s="16"/>
      <c r="AE5368" s="16"/>
    </row>
    <row r="5369" spans="2:31" ht="12">
      <c r="B5369" s="16"/>
      <c r="C5369" s="16"/>
      <c r="J5369" s="16"/>
      <c r="S5369" s="16"/>
      <c r="T5369" s="16"/>
      <c r="U5369" s="16"/>
      <c r="V5369" s="16"/>
      <c r="X5369" s="16"/>
      <c r="Z5369" s="16"/>
      <c r="AA5369" s="16"/>
      <c r="AE5369" s="16"/>
    </row>
    <row r="5370" spans="2:31" ht="12">
      <c r="B5370" s="16"/>
      <c r="C5370" s="16"/>
      <c r="J5370" s="16"/>
      <c r="S5370" s="16"/>
      <c r="T5370" s="16"/>
      <c r="U5370" s="16"/>
      <c r="V5370" s="16"/>
      <c r="X5370" s="16"/>
      <c r="Z5370" s="16"/>
      <c r="AA5370" s="16"/>
      <c r="AE5370" s="16"/>
    </row>
    <row r="5371" spans="2:31" ht="12">
      <c r="B5371" s="16"/>
      <c r="C5371" s="16"/>
      <c r="J5371" s="16"/>
      <c r="S5371" s="16"/>
      <c r="T5371" s="16"/>
      <c r="U5371" s="16"/>
      <c r="V5371" s="16"/>
      <c r="X5371" s="16"/>
      <c r="Z5371" s="16"/>
      <c r="AA5371" s="16"/>
      <c r="AE5371" s="16"/>
    </row>
    <row r="5372" spans="2:31" ht="12">
      <c r="B5372" s="16"/>
      <c r="C5372" s="16"/>
      <c r="J5372" s="16"/>
      <c r="S5372" s="16"/>
      <c r="T5372" s="16"/>
      <c r="U5372" s="16"/>
      <c r="V5372" s="16"/>
      <c r="X5372" s="16"/>
      <c r="Z5372" s="16"/>
      <c r="AA5372" s="16"/>
      <c r="AE5372" s="16"/>
    </row>
    <row r="5373" spans="2:31" ht="12">
      <c r="B5373" s="16"/>
      <c r="C5373" s="16"/>
      <c r="J5373" s="16"/>
      <c r="S5373" s="16"/>
      <c r="T5373" s="16"/>
      <c r="U5373" s="16"/>
      <c r="V5373" s="16"/>
      <c r="X5373" s="16"/>
      <c r="Z5373" s="16"/>
      <c r="AA5373" s="16"/>
      <c r="AE5373" s="16"/>
    </row>
    <row r="5374" spans="2:31" ht="12">
      <c r="B5374" s="16"/>
      <c r="C5374" s="16"/>
      <c r="J5374" s="16"/>
      <c r="S5374" s="16"/>
      <c r="T5374" s="16"/>
      <c r="U5374" s="16"/>
      <c r="V5374" s="16"/>
      <c r="X5374" s="16"/>
      <c r="Z5374" s="16"/>
      <c r="AA5374" s="16"/>
      <c r="AE5374" s="16"/>
    </row>
    <row r="5375" spans="2:31" ht="12">
      <c r="B5375" s="16"/>
      <c r="C5375" s="16"/>
      <c r="J5375" s="16"/>
      <c r="S5375" s="16"/>
      <c r="T5375" s="16"/>
      <c r="U5375" s="16"/>
      <c r="V5375" s="16"/>
      <c r="X5375" s="16"/>
      <c r="Z5375" s="16"/>
      <c r="AA5375" s="16"/>
      <c r="AE5375" s="16"/>
    </row>
    <row r="5376" spans="2:31" ht="12">
      <c r="B5376" s="16"/>
      <c r="C5376" s="16"/>
      <c r="J5376" s="16"/>
      <c r="S5376" s="16"/>
      <c r="T5376" s="16"/>
      <c r="U5376" s="16"/>
      <c r="V5376" s="16"/>
      <c r="X5376" s="16"/>
      <c r="Z5376" s="16"/>
      <c r="AA5376" s="16"/>
      <c r="AE5376" s="16"/>
    </row>
    <row r="5377" spans="2:31" ht="12">
      <c r="B5377" s="16"/>
      <c r="C5377" s="16"/>
      <c r="J5377" s="16"/>
      <c r="S5377" s="16"/>
      <c r="T5377" s="16"/>
      <c r="U5377" s="16"/>
      <c r="V5377" s="16"/>
      <c r="X5377" s="16"/>
      <c r="Z5377" s="16"/>
      <c r="AA5377" s="16"/>
      <c r="AE5377" s="16"/>
    </row>
    <row r="5378" spans="2:31" ht="12">
      <c r="B5378" s="16"/>
      <c r="C5378" s="16"/>
      <c r="J5378" s="16"/>
      <c r="S5378" s="16"/>
      <c r="T5378" s="16"/>
      <c r="U5378" s="16"/>
      <c r="V5378" s="16"/>
      <c r="X5378" s="16"/>
      <c r="Z5378" s="16"/>
      <c r="AA5378" s="16"/>
      <c r="AE5378" s="16"/>
    </row>
    <row r="5379" spans="2:31" ht="12">
      <c r="B5379" s="16"/>
      <c r="C5379" s="16"/>
      <c r="J5379" s="16"/>
      <c r="S5379" s="16"/>
      <c r="T5379" s="16"/>
      <c r="U5379" s="16"/>
      <c r="V5379" s="16"/>
      <c r="X5379" s="16"/>
      <c r="Z5379" s="16"/>
      <c r="AA5379" s="16"/>
      <c r="AE5379" s="16"/>
    </row>
    <row r="5380" spans="2:31" ht="12">
      <c r="B5380" s="16"/>
      <c r="C5380" s="16"/>
      <c r="J5380" s="16"/>
      <c r="S5380" s="16"/>
      <c r="T5380" s="16"/>
      <c r="U5380" s="16"/>
      <c r="V5380" s="16"/>
      <c r="X5380" s="16"/>
      <c r="Z5380" s="16"/>
      <c r="AA5380" s="16"/>
      <c r="AE5380" s="16"/>
    </row>
    <row r="5381" spans="2:31" ht="12">
      <c r="B5381" s="16"/>
      <c r="C5381" s="16"/>
      <c r="J5381" s="16"/>
      <c r="S5381" s="16"/>
      <c r="T5381" s="16"/>
      <c r="U5381" s="16"/>
      <c r="V5381" s="16"/>
      <c r="X5381" s="16"/>
      <c r="Z5381" s="16"/>
      <c r="AA5381" s="16"/>
      <c r="AE5381" s="16"/>
    </row>
    <row r="5382" spans="2:31" ht="12">
      <c r="B5382" s="16"/>
      <c r="C5382" s="16"/>
      <c r="J5382" s="16"/>
      <c r="S5382" s="16"/>
      <c r="T5382" s="16"/>
      <c r="U5382" s="16"/>
      <c r="V5382" s="16"/>
      <c r="X5382" s="16"/>
      <c r="Z5382" s="16"/>
      <c r="AA5382" s="16"/>
      <c r="AE5382" s="16"/>
    </row>
    <row r="5383" spans="2:31" ht="12">
      <c r="B5383" s="16"/>
      <c r="C5383" s="16"/>
      <c r="J5383" s="16"/>
      <c r="S5383" s="16"/>
      <c r="T5383" s="16"/>
      <c r="U5383" s="16"/>
      <c r="V5383" s="16"/>
      <c r="X5383" s="16"/>
      <c r="Z5383" s="16"/>
      <c r="AA5383" s="16"/>
      <c r="AE5383" s="16"/>
    </row>
    <row r="5384" spans="2:31" ht="12">
      <c r="B5384" s="16"/>
      <c r="C5384" s="16"/>
      <c r="J5384" s="16"/>
      <c r="S5384" s="16"/>
      <c r="T5384" s="16"/>
      <c r="U5384" s="16"/>
      <c r="V5384" s="16"/>
      <c r="X5384" s="16"/>
      <c r="Z5384" s="16"/>
      <c r="AA5384" s="16"/>
      <c r="AE5384" s="16"/>
    </row>
    <row r="5385" spans="2:31" ht="12">
      <c r="B5385" s="16"/>
      <c r="C5385" s="16"/>
      <c r="J5385" s="16"/>
      <c r="S5385" s="16"/>
      <c r="T5385" s="16"/>
      <c r="U5385" s="16"/>
      <c r="V5385" s="16"/>
      <c r="X5385" s="16"/>
      <c r="Z5385" s="16"/>
      <c r="AA5385" s="16"/>
      <c r="AE5385" s="16"/>
    </row>
    <row r="5386" spans="2:31" ht="12">
      <c r="B5386" s="16"/>
      <c r="C5386" s="16"/>
      <c r="J5386" s="16"/>
      <c r="S5386" s="16"/>
      <c r="T5386" s="16"/>
      <c r="U5386" s="16"/>
      <c r="V5386" s="16"/>
      <c r="X5386" s="16"/>
      <c r="Z5386" s="16"/>
      <c r="AA5386" s="16"/>
      <c r="AE5386" s="16"/>
    </row>
    <row r="5387" spans="2:31" ht="12">
      <c r="B5387" s="16"/>
      <c r="C5387" s="16"/>
      <c r="J5387" s="16"/>
      <c r="S5387" s="16"/>
      <c r="T5387" s="16"/>
      <c r="U5387" s="16"/>
      <c r="V5387" s="16"/>
      <c r="X5387" s="16"/>
      <c r="Z5387" s="16"/>
      <c r="AA5387" s="16"/>
      <c r="AE5387" s="16"/>
    </row>
    <row r="5388" spans="2:31" ht="12">
      <c r="B5388" s="16"/>
      <c r="C5388" s="16"/>
      <c r="J5388" s="16"/>
      <c r="S5388" s="16"/>
      <c r="T5388" s="16"/>
      <c r="U5388" s="16"/>
      <c r="V5388" s="16"/>
      <c r="X5388" s="16"/>
      <c r="Z5388" s="16"/>
      <c r="AA5388" s="16"/>
      <c r="AE5388" s="16"/>
    </row>
    <row r="5389" spans="2:31" ht="12">
      <c r="B5389" s="16"/>
      <c r="C5389" s="16"/>
      <c r="J5389" s="16"/>
      <c r="S5389" s="16"/>
      <c r="T5389" s="16"/>
      <c r="U5389" s="16"/>
      <c r="V5389" s="16"/>
      <c r="X5389" s="16"/>
      <c r="Z5389" s="16"/>
      <c r="AA5389" s="16"/>
      <c r="AE5389" s="16"/>
    </row>
    <row r="5390" spans="2:31" ht="12">
      <c r="B5390" s="16"/>
      <c r="C5390" s="16"/>
      <c r="J5390" s="16"/>
      <c r="S5390" s="16"/>
      <c r="T5390" s="16"/>
      <c r="U5390" s="16"/>
      <c r="V5390" s="16"/>
      <c r="X5390" s="16"/>
      <c r="Z5390" s="16"/>
      <c r="AA5390" s="16"/>
      <c r="AE5390" s="16"/>
    </row>
    <row r="5391" spans="2:31" ht="12">
      <c r="B5391" s="16"/>
      <c r="C5391" s="16"/>
      <c r="J5391" s="16"/>
      <c r="S5391" s="16"/>
      <c r="T5391" s="16"/>
      <c r="U5391" s="16"/>
      <c r="V5391" s="16"/>
      <c r="X5391" s="16"/>
      <c r="Z5391" s="16"/>
      <c r="AA5391" s="16"/>
      <c r="AE5391" s="16"/>
    </row>
    <row r="5392" spans="2:31" ht="12">
      <c r="B5392" s="16"/>
      <c r="C5392" s="16"/>
      <c r="J5392" s="16"/>
      <c r="S5392" s="16"/>
      <c r="T5392" s="16"/>
      <c r="U5392" s="16"/>
      <c r="V5392" s="16"/>
      <c r="X5392" s="16"/>
      <c r="Z5392" s="16"/>
      <c r="AA5392" s="16"/>
      <c r="AE5392" s="16"/>
    </row>
    <row r="5393" spans="2:31" ht="12">
      <c r="B5393" s="16"/>
      <c r="C5393" s="16"/>
      <c r="J5393" s="16"/>
      <c r="S5393" s="16"/>
      <c r="T5393" s="16"/>
      <c r="U5393" s="16"/>
      <c r="V5393" s="16"/>
      <c r="X5393" s="16"/>
      <c r="Z5393" s="16"/>
      <c r="AA5393" s="16"/>
      <c r="AE5393" s="16"/>
    </row>
    <row r="5394" spans="2:31" ht="12">
      <c r="B5394" s="16"/>
      <c r="C5394" s="16"/>
      <c r="J5394" s="16"/>
      <c r="S5394" s="16"/>
      <c r="T5394" s="16"/>
      <c r="U5394" s="16"/>
      <c r="V5394" s="16"/>
      <c r="X5394" s="16"/>
      <c r="Z5394" s="16"/>
      <c r="AA5394" s="16"/>
      <c r="AE5394" s="16"/>
    </row>
    <row r="5395" spans="2:31" ht="12">
      <c r="B5395" s="16"/>
      <c r="C5395" s="16"/>
      <c r="J5395" s="16"/>
      <c r="S5395" s="16"/>
      <c r="T5395" s="16"/>
      <c r="U5395" s="16"/>
      <c r="V5395" s="16"/>
      <c r="X5395" s="16"/>
      <c r="Z5395" s="16"/>
      <c r="AA5395" s="16"/>
      <c r="AE5395" s="16"/>
    </row>
    <row r="5396" spans="2:31" ht="12">
      <c r="B5396" s="16"/>
      <c r="C5396" s="16"/>
      <c r="J5396" s="16"/>
      <c r="S5396" s="16"/>
      <c r="T5396" s="16"/>
      <c r="U5396" s="16"/>
      <c r="V5396" s="16"/>
      <c r="X5396" s="16"/>
      <c r="Z5396" s="16"/>
      <c r="AA5396" s="16"/>
      <c r="AE5396" s="16"/>
    </row>
    <row r="5397" spans="2:31" ht="12">
      <c r="B5397" s="16"/>
      <c r="C5397" s="16"/>
      <c r="J5397" s="16"/>
      <c r="S5397" s="16"/>
      <c r="T5397" s="16"/>
      <c r="U5397" s="16"/>
      <c r="V5397" s="16"/>
      <c r="X5397" s="16"/>
      <c r="Z5397" s="16"/>
      <c r="AA5397" s="16"/>
      <c r="AE5397" s="16"/>
    </row>
    <row r="5398" spans="2:31" ht="12">
      <c r="B5398" s="16"/>
      <c r="C5398" s="16"/>
      <c r="J5398" s="16"/>
      <c r="S5398" s="16"/>
      <c r="T5398" s="16"/>
      <c r="U5398" s="16"/>
      <c r="V5398" s="16"/>
      <c r="X5398" s="16"/>
      <c r="Z5398" s="16"/>
      <c r="AA5398" s="16"/>
      <c r="AE5398" s="16"/>
    </row>
    <row r="5399" spans="2:31" ht="12">
      <c r="B5399" s="16"/>
      <c r="C5399" s="16"/>
      <c r="J5399" s="16"/>
      <c r="S5399" s="16"/>
      <c r="T5399" s="16"/>
      <c r="U5399" s="16"/>
      <c r="V5399" s="16"/>
      <c r="X5399" s="16"/>
      <c r="Z5399" s="16"/>
      <c r="AA5399" s="16"/>
      <c r="AE5399" s="16"/>
    </row>
    <row r="5400" spans="2:31" ht="12">
      <c r="B5400" s="16"/>
      <c r="C5400" s="16"/>
      <c r="J5400" s="16"/>
      <c r="S5400" s="16"/>
      <c r="T5400" s="16"/>
      <c r="U5400" s="16"/>
      <c r="V5400" s="16"/>
      <c r="X5400" s="16"/>
      <c r="Z5400" s="16"/>
      <c r="AA5400" s="16"/>
      <c r="AE5400" s="16"/>
    </row>
    <row r="5401" spans="2:31" ht="12">
      <c r="B5401" s="16"/>
      <c r="C5401" s="16"/>
      <c r="J5401" s="16"/>
      <c r="S5401" s="16"/>
      <c r="T5401" s="16"/>
      <c r="U5401" s="16"/>
      <c r="V5401" s="16"/>
      <c r="X5401" s="16"/>
      <c r="Z5401" s="16"/>
      <c r="AA5401" s="16"/>
      <c r="AE5401" s="16"/>
    </row>
    <row r="5402" spans="2:31" ht="12">
      <c r="B5402" s="16"/>
      <c r="C5402" s="16"/>
      <c r="J5402" s="16"/>
      <c r="S5402" s="16"/>
      <c r="T5402" s="16"/>
      <c r="U5402" s="16"/>
      <c r="V5402" s="16"/>
      <c r="X5402" s="16"/>
      <c r="Z5402" s="16"/>
      <c r="AA5402" s="16"/>
      <c r="AE5402" s="16"/>
    </row>
    <row r="5403" spans="2:31" ht="12">
      <c r="B5403" s="16"/>
      <c r="C5403" s="16"/>
      <c r="J5403" s="16"/>
      <c r="S5403" s="16"/>
      <c r="T5403" s="16"/>
      <c r="U5403" s="16"/>
      <c r="V5403" s="16"/>
      <c r="X5403" s="16"/>
      <c r="Z5403" s="16"/>
      <c r="AA5403" s="16"/>
      <c r="AE5403" s="16"/>
    </row>
    <row r="5404" spans="2:31" ht="12">
      <c r="B5404" s="16"/>
      <c r="C5404" s="16"/>
      <c r="J5404" s="16"/>
      <c r="S5404" s="16"/>
      <c r="T5404" s="16"/>
      <c r="U5404" s="16"/>
      <c r="V5404" s="16"/>
      <c r="X5404" s="16"/>
      <c r="Z5404" s="16"/>
      <c r="AA5404" s="16"/>
      <c r="AE5404" s="16"/>
    </row>
    <row r="5405" spans="2:31" ht="12">
      <c r="B5405" s="16"/>
      <c r="C5405" s="16"/>
      <c r="J5405" s="16"/>
      <c r="S5405" s="16"/>
      <c r="T5405" s="16"/>
      <c r="U5405" s="16"/>
      <c r="V5405" s="16"/>
      <c r="X5405" s="16"/>
      <c r="Z5405" s="16"/>
      <c r="AA5405" s="16"/>
      <c r="AE5405" s="16"/>
    </row>
    <row r="5406" spans="2:31" ht="12">
      <c r="B5406" s="16"/>
      <c r="C5406" s="16"/>
      <c r="J5406" s="16"/>
      <c r="S5406" s="16"/>
      <c r="T5406" s="16"/>
      <c r="U5406" s="16"/>
      <c r="V5406" s="16"/>
      <c r="X5406" s="16"/>
      <c r="Z5406" s="16"/>
      <c r="AA5406" s="16"/>
      <c r="AE5406" s="16"/>
    </row>
    <row r="5407" spans="2:31" ht="12">
      <c r="B5407" s="16"/>
      <c r="C5407" s="16"/>
      <c r="J5407" s="16"/>
      <c r="S5407" s="16"/>
      <c r="T5407" s="16"/>
      <c r="U5407" s="16"/>
      <c r="V5407" s="16"/>
      <c r="X5407" s="16"/>
      <c r="Z5407" s="16"/>
      <c r="AA5407" s="16"/>
      <c r="AE5407" s="16"/>
    </row>
    <row r="5408" spans="2:31" ht="12">
      <c r="B5408" s="16"/>
      <c r="C5408" s="16"/>
      <c r="J5408" s="16"/>
      <c r="S5408" s="16"/>
      <c r="T5408" s="16"/>
      <c r="U5408" s="16"/>
      <c r="V5408" s="16"/>
      <c r="X5408" s="16"/>
      <c r="Z5408" s="16"/>
      <c r="AA5408" s="16"/>
      <c r="AE5408" s="16"/>
    </row>
    <row r="5409" spans="2:31" ht="12">
      <c r="B5409" s="16"/>
      <c r="C5409" s="16"/>
      <c r="J5409" s="16"/>
      <c r="S5409" s="16"/>
      <c r="T5409" s="16"/>
      <c r="U5409" s="16"/>
      <c r="V5409" s="16"/>
      <c r="X5409" s="16"/>
      <c r="Z5409" s="16"/>
      <c r="AA5409" s="16"/>
      <c r="AE5409" s="16"/>
    </row>
    <row r="5410" spans="2:31" ht="12">
      <c r="B5410" s="16"/>
      <c r="C5410" s="16"/>
      <c r="J5410" s="16"/>
      <c r="S5410" s="16"/>
      <c r="T5410" s="16"/>
      <c r="U5410" s="16"/>
      <c r="V5410" s="16"/>
      <c r="X5410" s="16"/>
      <c r="Z5410" s="16"/>
      <c r="AA5410" s="16"/>
      <c r="AE5410" s="16"/>
    </row>
    <row r="5411" spans="2:31" ht="12">
      <c r="B5411" s="16"/>
      <c r="C5411" s="16"/>
      <c r="J5411" s="16"/>
      <c r="S5411" s="16"/>
      <c r="T5411" s="16"/>
      <c r="U5411" s="16"/>
      <c r="V5411" s="16"/>
      <c r="X5411" s="16"/>
      <c r="Z5411" s="16"/>
      <c r="AA5411" s="16"/>
      <c r="AE5411" s="16"/>
    </row>
    <row r="5412" spans="2:31" ht="12">
      <c r="B5412" s="16"/>
      <c r="C5412" s="16"/>
      <c r="J5412" s="16"/>
      <c r="S5412" s="16"/>
      <c r="T5412" s="16"/>
      <c r="U5412" s="16"/>
      <c r="V5412" s="16"/>
      <c r="X5412" s="16"/>
      <c r="Z5412" s="16"/>
      <c r="AA5412" s="16"/>
      <c r="AE5412" s="16"/>
    </row>
    <row r="5413" spans="2:31" ht="12">
      <c r="B5413" s="16"/>
      <c r="C5413" s="16"/>
      <c r="J5413" s="16"/>
      <c r="S5413" s="16"/>
      <c r="T5413" s="16"/>
      <c r="U5413" s="16"/>
      <c r="V5413" s="16"/>
      <c r="X5413" s="16"/>
      <c r="Z5413" s="16"/>
      <c r="AA5413" s="16"/>
      <c r="AE5413" s="16"/>
    </row>
    <row r="5414" spans="2:31" ht="12">
      <c r="B5414" s="16"/>
      <c r="C5414" s="16"/>
      <c r="J5414" s="16"/>
      <c r="S5414" s="16"/>
      <c r="T5414" s="16"/>
      <c r="U5414" s="16"/>
      <c r="V5414" s="16"/>
      <c r="X5414" s="16"/>
      <c r="Z5414" s="16"/>
      <c r="AA5414" s="16"/>
      <c r="AE5414" s="16"/>
    </row>
    <row r="5415" spans="2:31" ht="12">
      <c r="B5415" s="16"/>
      <c r="C5415" s="16"/>
      <c r="J5415" s="16"/>
      <c r="S5415" s="16"/>
      <c r="T5415" s="16"/>
      <c r="U5415" s="16"/>
      <c r="V5415" s="16"/>
      <c r="X5415" s="16"/>
      <c r="Z5415" s="16"/>
      <c r="AA5415" s="16"/>
      <c r="AE5415" s="16"/>
    </row>
    <row r="5416" spans="2:31" ht="12">
      <c r="B5416" s="16"/>
      <c r="C5416" s="16"/>
      <c r="J5416" s="16"/>
      <c r="S5416" s="16"/>
      <c r="T5416" s="16"/>
      <c r="U5416" s="16"/>
      <c r="V5416" s="16"/>
      <c r="X5416" s="16"/>
      <c r="Z5416" s="16"/>
      <c r="AA5416" s="16"/>
      <c r="AE5416" s="16"/>
    </row>
    <row r="5417" spans="2:31" ht="12">
      <c r="B5417" s="16"/>
      <c r="C5417" s="16"/>
      <c r="J5417" s="16"/>
      <c r="S5417" s="16"/>
      <c r="T5417" s="16"/>
      <c r="U5417" s="16"/>
      <c r="V5417" s="16"/>
      <c r="X5417" s="16"/>
      <c r="Z5417" s="16"/>
      <c r="AA5417" s="16"/>
      <c r="AE5417" s="16"/>
    </row>
    <row r="5418" spans="2:31" ht="12">
      <c r="B5418" s="16"/>
      <c r="C5418" s="16"/>
      <c r="J5418" s="16"/>
      <c r="S5418" s="16"/>
      <c r="T5418" s="16"/>
      <c r="U5418" s="16"/>
      <c r="V5418" s="16"/>
      <c r="X5418" s="16"/>
      <c r="Z5418" s="16"/>
      <c r="AA5418" s="16"/>
      <c r="AE5418" s="16"/>
    </row>
    <row r="5419" spans="2:31" ht="12">
      <c r="B5419" s="16"/>
      <c r="C5419" s="16"/>
      <c r="J5419" s="16"/>
      <c r="S5419" s="16"/>
      <c r="T5419" s="16"/>
      <c r="U5419" s="16"/>
      <c r="V5419" s="16"/>
      <c r="X5419" s="16"/>
      <c r="Z5419" s="16"/>
      <c r="AA5419" s="16"/>
      <c r="AE5419" s="16"/>
    </row>
    <row r="5420" spans="2:31" ht="12">
      <c r="B5420" s="16"/>
      <c r="C5420" s="16"/>
      <c r="J5420" s="16"/>
      <c r="S5420" s="16"/>
      <c r="T5420" s="16"/>
      <c r="U5420" s="16"/>
      <c r="V5420" s="16"/>
      <c r="X5420" s="16"/>
      <c r="Z5420" s="16"/>
      <c r="AA5420" s="16"/>
      <c r="AE5420" s="16"/>
    </row>
    <row r="5421" spans="2:31" ht="12">
      <c r="B5421" s="16"/>
      <c r="C5421" s="16"/>
      <c r="J5421" s="16"/>
      <c r="S5421" s="16"/>
      <c r="T5421" s="16"/>
      <c r="U5421" s="16"/>
      <c r="V5421" s="16"/>
      <c r="X5421" s="16"/>
      <c r="Z5421" s="16"/>
      <c r="AA5421" s="16"/>
      <c r="AE5421" s="16"/>
    </row>
    <row r="5422" spans="2:31" ht="12">
      <c r="B5422" s="16"/>
      <c r="C5422" s="16"/>
      <c r="J5422" s="16"/>
      <c r="S5422" s="16"/>
      <c r="T5422" s="16"/>
      <c r="U5422" s="16"/>
      <c r="V5422" s="16"/>
      <c r="X5422" s="16"/>
      <c r="Z5422" s="16"/>
      <c r="AA5422" s="16"/>
      <c r="AE5422" s="16"/>
    </row>
    <row r="5423" spans="2:31" ht="12">
      <c r="B5423" s="16"/>
      <c r="C5423" s="16"/>
      <c r="J5423" s="16"/>
      <c r="S5423" s="16"/>
      <c r="T5423" s="16"/>
      <c r="U5423" s="16"/>
      <c r="V5423" s="16"/>
      <c r="X5423" s="16"/>
      <c r="Z5423" s="16"/>
      <c r="AA5423" s="16"/>
      <c r="AE5423" s="16"/>
    </row>
    <row r="5424" spans="2:31" ht="12">
      <c r="B5424" s="16"/>
      <c r="C5424" s="16"/>
      <c r="J5424" s="16"/>
      <c r="S5424" s="16"/>
      <c r="T5424" s="16"/>
      <c r="U5424" s="16"/>
      <c r="V5424" s="16"/>
      <c r="X5424" s="16"/>
      <c r="Z5424" s="16"/>
      <c r="AA5424" s="16"/>
      <c r="AE5424" s="16"/>
    </row>
    <row r="5425" spans="2:31" ht="12">
      <c r="B5425" s="16"/>
      <c r="C5425" s="16"/>
      <c r="J5425" s="16"/>
      <c r="S5425" s="16"/>
      <c r="T5425" s="16"/>
      <c r="U5425" s="16"/>
      <c r="V5425" s="16"/>
      <c r="X5425" s="16"/>
      <c r="Z5425" s="16"/>
      <c r="AA5425" s="16"/>
      <c r="AE5425" s="16"/>
    </row>
    <row r="5426" spans="2:31" ht="12">
      <c r="B5426" s="16"/>
      <c r="C5426" s="16"/>
      <c r="J5426" s="16"/>
      <c r="S5426" s="16"/>
      <c r="T5426" s="16"/>
      <c r="U5426" s="16"/>
      <c r="V5426" s="16"/>
      <c r="X5426" s="16"/>
      <c r="Z5426" s="16"/>
      <c r="AA5426" s="16"/>
      <c r="AE5426" s="16"/>
    </row>
    <row r="5427" spans="2:31" ht="12">
      <c r="B5427" s="16"/>
      <c r="C5427" s="16"/>
      <c r="J5427" s="16"/>
      <c r="S5427" s="16"/>
      <c r="T5427" s="16"/>
      <c r="U5427" s="16"/>
      <c r="V5427" s="16"/>
      <c r="X5427" s="16"/>
      <c r="Z5427" s="16"/>
      <c r="AA5427" s="16"/>
      <c r="AE5427" s="16"/>
    </row>
    <row r="5428" spans="2:31" ht="12">
      <c r="B5428" s="16"/>
      <c r="C5428" s="16"/>
      <c r="J5428" s="16"/>
      <c r="S5428" s="16"/>
      <c r="T5428" s="16"/>
      <c r="U5428" s="16"/>
      <c r="V5428" s="16"/>
      <c r="X5428" s="16"/>
      <c r="Z5428" s="16"/>
      <c r="AA5428" s="16"/>
      <c r="AE5428" s="16"/>
    </row>
    <row r="5429" spans="2:31" ht="12">
      <c r="B5429" s="16"/>
      <c r="C5429" s="16"/>
      <c r="J5429" s="16"/>
      <c r="S5429" s="16"/>
      <c r="T5429" s="16"/>
      <c r="U5429" s="16"/>
      <c r="V5429" s="16"/>
      <c r="X5429" s="16"/>
      <c r="Z5429" s="16"/>
      <c r="AA5429" s="16"/>
      <c r="AE5429" s="16"/>
    </row>
    <row r="5430" spans="2:31" ht="12">
      <c r="B5430" s="16"/>
      <c r="C5430" s="16"/>
      <c r="J5430" s="16"/>
      <c r="S5430" s="16"/>
      <c r="T5430" s="16"/>
      <c r="U5430" s="16"/>
      <c r="V5430" s="16"/>
      <c r="X5430" s="16"/>
      <c r="Z5430" s="16"/>
      <c r="AA5430" s="16"/>
      <c r="AE5430" s="16"/>
    </row>
    <row r="5431" spans="2:31" ht="12">
      <c r="B5431" s="16"/>
      <c r="C5431" s="16"/>
      <c r="J5431" s="16"/>
      <c r="S5431" s="16"/>
      <c r="T5431" s="16"/>
      <c r="U5431" s="16"/>
      <c r="V5431" s="16"/>
      <c r="X5431" s="16"/>
      <c r="Z5431" s="16"/>
      <c r="AA5431" s="16"/>
      <c r="AE5431" s="16"/>
    </row>
    <row r="5432" spans="2:31" ht="12">
      <c r="B5432" s="16"/>
      <c r="C5432" s="16"/>
      <c r="J5432" s="16"/>
      <c r="S5432" s="16"/>
      <c r="T5432" s="16"/>
      <c r="U5432" s="16"/>
      <c r="V5432" s="16"/>
      <c r="X5432" s="16"/>
      <c r="Z5432" s="16"/>
      <c r="AA5432" s="16"/>
      <c r="AE5432" s="16"/>
    </row>
    <row r="5433" spans="2:31" ht="12">
      <c r="B5433" s="16"/>
      <c r="C5433" s="16"/>
      <c r="J5433" s="16"/>
      <c r="S5433" s="16"/>
      <c r="T5433" s="16"/>
      <c r="U5433" s="16"/>
      <c r="V5433" s="16"/>
      <c r="X5433" s="16"/>
      <c r="Z5433" s="16"/>
      <c r="AA5433" s="16"/>
      <c r="AE5433" s="16"/>
    </row>
    <row r="5434" spans="2:31" ht="12">
      <c r="B5434" s="16"/>
      <c r="C5434" s="16"/>
      <c r="J5434" s="16"/>
      <c r="S5434" s="16"/>
      <c r="T5434" s="16"/>
      <c r="U5434" s="16"/>
      <c r="V5434" s="16"/>
      <c r="X5434" s="16"/>
      <c r="Z5434" s="16"/>
      <c r="AA5434" s="16"/>
      <c r="AE5434" s="16"/>
    </row>
    <row r="5435" spans="2:31" ht="12">
      <c r="B5435" s="16"/>
      <c r="C5435" s="16"/>
      <c r="J5435" s="16"/>
      <c r="S5435" s="16"/>
      <c r="T5435" s="16"/>
      <c r="U5435" s="16"/>
      <c r="V5435" s="16"/>
      <c r="X5435" s="16"/>
      <c r="Z5435" s="16"/>
      <c r="AA5435" s="16"/>
      <c r="AE5435" s="16"/>
    </row>
    <row r="5436" spans="2:31" ht="12">
      <c r="B5436" s="16"/>
      <c r="C5436" s="16"/>
      <c r="J5436" s="16"/>
      <c r="S5436" s="16"/>
      <c r="T5436" s="16"/>
      <c r="U5436" s="16"/>
      <c r="V5436" s="16"/>
      <c r="X5436" s="16"/>
      <c r="Z5436" s="16"/>
      <c r="AA5436" s="16"/>
      <c r="AE5436" s="16"/>
    </row>
    <row r="5437" spans="2:31" ht="12">
      <c r="B5437" s="16"/>
      <c r="C5437" s="16"/>
      <c r="J5437" s="16"/>
      <c r="S5437" s="16"/>
      <c r="T5437" s="16"/>
      <c r="U5437" s="16"/>
      <c r="V5437" s="16"/>
      <c r="X5437" s="16"/>
      <c r="Z5437" s="16"/>
      <c r="AA5437" s="16"/>
      <c r="AE5437" s="16"/>
    </row>
    <row r="5438" spans="2:31" ht="12">
      <c r="B5438" s="16"/>
      <c r="C5438" s="16"/>
      <c r="J5438" s="16"/>
      <c r="S5438" s="16"/>
      <c r="T5438" s="16"/>
      <c r="U5438" s="16"/>
      <c r="V5438" s="16"/>
      <c r="X5438" s="16"/>
      <c r="Z5438" s="16"/>
      <c r="AA5438" s="16"/>
      <c r="AE5438" s="16"/>
    </row>
    <row r="5439" spans="2:31" ht="12">
      <c r="B5439" s="16"/>
      <c r="C5439" s="16"/>
      <c r="J5439" s="16"/>
      <c r="S5439" s="16"/>
      <c r="T5439" s="16"/>
      <c r="U5439" s="16"/>
      <c r="V5439" s="16"/>
      <c r="X5439" s="16"/>
      <c r="Z5439" s="16"/>
      <c r="AA5439" s="16"/>
      <c r="AE5439" s="16"/>
    </row>
    <row r="5440" spans="2:31" ht="12">
      <c r="B5440" s="16"/>
      <c r="C5440" s="16"/>
      <c r="J5440" s="16"/>
      <c r="S5440" s="16"/>
      <c r="T5440" s="16"/>
      <c r="U5440" s="16"/>
      <c r="V5440" s="16"/>
      <c r="X5440" s="16"/>
      <c r="Z5440" s="16"/>
      <c r="AA5440" s="16"/>
      <c r="AE5440" s="16"/>
    </row>
    <row r="5441" spans="2:31" ht="12">
      <c r="B5441" s="16"/>
      <c r="C5441" s="16"/>
      <c r="J5441" s="16"/>
      <c r="S5441" s="16"/>
      <c r="T5441" s="16"/>
      <c r="U5441" s="16"/>
      <c r="V5441" s="16"/>
      <c r="X5441" s="16"/>
      <c r="Z5441" s="16"/>
      <c r="AA5441" s="16"/>
      <c r="AE5441" s="16"/>
    </row>
    <row r="5442" spans="2:31" ht="12">
      <c r="B5442" s="16"/>
      <c r="C5442" s="16"/>
      <c r="J5442" s="16"/>
      <c r="S5442" s="16"/>
      <c r="T5442" s="16"/>
      <c r="U5442" s="16"/>
      <c r="V5442" s="16"/>
      <c r="X5442" s="16"/>
      <c r="Z5442" s="16"/>
      <c r="AA5442" s="16"/>
      <c r="AE5442" s="16"/>
    </row>
    <row r="5443" spans="2:31" ht="12">
      <c r="B5443" s="16"/>
      <c r="C5443" s="16"/>
      <c r="J5443" s="16"/>
      <c r="S5443" s="16"/>
      <c r="T5443" s="16"/>
      <c r="U5443" s="16"/>
      <c r="V5443" s="16"/>
      <c r="X5443" s="16"/>
      <c r="Z5443" s="16"/>
      <c r="AA5443" s="16"/>
      <c r="AE5443" s="16"/>
    </row>
    <row r="5444" spans="2:31" ht="12">
      <c r="B5444" s="16"/>
      <c r="C5444" s="16"/>
      <c r="J5444" s="16"/>
      <c r="S5444" s="16"/>
      <c r="T5444" s="16"/>
      <c r="U5444" s="16"/>
      <c r="V5444" s="16"/>
      <c r="X5444" s="16"/>
      <c r="Z5444" s="16"/>
      <c r="AA5444" s="16"/>
      <c r="AE5444" s="16"/>
    </row>
    <row r="5445" spans="2:31" ht="12">
      <c r="B5445" s="16"/>
      <c r="C5445" s="16"/>
      <c r="J5445" s="16"/>
      <c r="S5445" s="16"/>
      <c r="T5445" s="16"/>
      <c r="U5445" s="16"/>
      <c r="V5445" s="16"/>
      <c r="X5445" s="16"/>
      <c r="Z5445" s="16"/>
      <c r="AA5445" s="16"/>
      <c r="AE5445" s="16"/>
    </row>
    <row r="5446" spans="2:31" ht="12">
      <c r="B5446" s="16"/>
      <c r="C5446" s="16"/>
      <c r="J5446" s="16"/>
      <c r="S5446" s="16"/>
      <c r="T5446" s="16"/>
      <c r="U5446" s="16"/>
      <c r="V5446" s="16"/>
      <c r="X5446" s="16"/>
      <c r="Z5446" s="16"/>
      <c r="AA5446" s="16"/>
      <c r="AE5446" s="16"/>
    </row>
    <row r="5447" spans="2:31" ht="12">
      <c r="B5447" s="16"/>
      <c r="C5447" s="16"/>
      <c r="J5447" s="16"/>
      <c r="S5447" s="16"/>
      <c r="T5447" s="16"/>
      <c r="U5447" s="16"/>
      <c r="V5447" s="16"/>
      <c r="X5447" s="16"/>
      <c r="Z5447" s="16"/>
      <c r="AA5447" s="16"/>
      <c r="AE5447" s="16"/>
    </row>
    <row r="5448" spans="2:31" ht="12">
      <c r="B5448" s="16"/>
      <c r="C5448" s="16"/>
      <c r="J5448" s="16"/>
      <c r="S5448" s="16"/>
      <c r="T5448" s="16"/>
      <c r="U5448" s="16"/>
      <c r="V5448" s="16"/>
      <c r="X5448" s="16"/>
      <c r="Z5448" s="16"/>
      <c r="AA5448" s="16"/>
      <c r="AE5448" s="16"/>
    </row>
    <row r="5449" spans="2:31" ht="12">
      <c r="B5449" s="16"/>
      <c r="C5449" s="16"/>
      <c r="J5449" s="16"/>
      <c r="S5449" s="16"/>
      <c r="T5449" s="16"/>
      <c r="U5449" s="16"/>
      <c r="V5449" s="16"/>
      <c r="X5449" s="16"/>
      <c r="Z5449" s="16"/>
      <c r="AA5449" s="16"/>
      <c r="AE5449" s="16"/>
    </row>
    <row r="5450" spans="2:31" ht="12">
      <c r="B5450" s="16"/>
      <c r="C5450" s="16"/>
      <c r="J5450" s="16"/>
      <c r="S5450" s="16"/>
      <c r="T5450" s="16"/>
      <c r="U5450" s="16"/>
      <c r="V5450" s="16"/>
      <c r="X5450" s="16"/>
      <c r="Z5450" s="16"/>
      <c r="AA5450" s="16"/>
      <c r="AE5450" s="16"/>
    </row>
    <row r="5451" spans="2:31" ht="12">
      <c r="B5451" s="16"/>
      <c r="C5451" s="16"/>
      <c r="J5451" s="16"/>
      <c r="S5451" s="16"/>
      <c r="T5451" s="16"/>
      <c r="U5451" s="16"/>
      <c r="V5451" s="16"/>
      <c r="X5451" s="16"/>
      <c r="Z5451" s="16"/>
      <c r="AA5451" s="16"/>
      <c r="AE5451" s="16"/>
    </row>
    <row r="5452" spans="2:31" ht="12">
      <c r="B5452" s="16"/>
      <c r="C5452" s="16"/>
      <c r="J5452" s="16"/>
      <c r="S5452" s="16"/>
      <c r="T5452" s="16"/>
      <c r="U5452" s="16"/>
      <c r="V5452" s="16"/>
      <c r="X5452" s="16"/>
      <c r="Z5452" s="16"/>
      <c r="AA5452" s="16"/>
      <c r="AE5452" s="16"/>
    </row>
    <row r="5453" spans="2:31" ht="12">
      <c r="B5453" s="16"/>
      <c r="C5453" s="16"/>
      <c r="J5453" s="16"/>
      <c r="S5453" s="16"/>
      <c r="T5453" s="16"/>
      <c r="U5453" s="16"/>
      <c r="V5453" s="16"/>
      <c r="X5453" s="16"/>
      <c r="Z5453" s="16"/>
      <c r="AA5453" s="16"/>
      <c r="AE5453" s="16"/>
    </row>
    <row r="5454" spans="2:31" ht="12">
      <c r="B5454" s="16"/>
      <c r="C5454" s="16"/>
      <c r="J5454" s="16"/>
      <c r="S5454" s="16"/>
      <c r="T5454" s="16"/>
      <c r="U5454" s="16"/>
      <c r="V5454" s="16"/>
      <c r="X5454" s="16"/>
      <c r="Z5454" s="16"/>
      <c r="AA5454" s="16"/>
      <c r="AE5454" s="16"/>
    </row>
    <row r="5455" spans="2:31" ht="12">
      <c r="B5455" s="16"/>
      <c r="C5455" s="16"/>
      <c r="J5455" s="16"/>
      <c r="S5455" s="16"/>
      <c r="T5455" s="16"/>
      <c r="U5455" s="16"/>
      <c r="V5455" s="16"/>
      <c r="X5455" s="16"/>
      <c r="Z5455" s="16"/>
      <c r="AA5455" s="16"/>
      <c r="AE5455" s="16"/>
    </row>
    <row r="5456" spans="2:31" ht="12">
      <c r="B5456" s="16"/>
      <c r="C5456" s="16"/>
      <c r="J5456" s="16"/>
      <c r="S5456" s="16"/>
      <c r="T5456" s="16"/>
      <c r="U5456" s="16"/>
      <c r="V5456" s="16"/>
      <c r="X5456" s="16"/>
      <c r="Z5456" s="16"/>
      <c r="AA5456" s="16"/>
      <c r="AE5456" s="16"/>
    </row>
    <row r="5457" spans="2:31" ht="12">
      <c r="B5457" s="16"/>
      <c r="C5457" s="16"/>
      <c r="J5457" s="16"/>
      <c r="S5457" s="16"/>
      <c r="T5457" s="16"/>
      <c r="U5457" s="16"/>
      <c r="V5457" s="16"/>
      <c r="X5457" s="16"/>
      <c r="Z5457" s="16"/>
      <c r="AA5457" s="16"/>
      <c r="AE5457" s="16"/>
    </row>
    <row r="5458" spans="2:31" ht="12">
      <c r="B5458" s="16"/>
      <c r="C5458" s="16"/>
      <c r="J5458" s="16"/>
      <c r="S5458" s="16"/>
      <c r="T5458" s="16"/>
      <c r="U5458" s="16"/>
      <c r="V5458" s="16"/>
      <c r="X5458" s="16"/>
      <c r="Z5458" s="16"/>
      <c r="AA5458" s="16"/>
      <c r="AE5458" s="16"/>
    </row>
    <row r="5459" spans="2:31" ht="12">
      <c r="B5459" s="16"/>
      <c r="C5459" s="16"/>
      <c r="J5459" s="16"/>
      <c r="S5459" s="16"/>
      <c r="T5459" s="16"/>
      <c r="U5459" s="16"/>
      <c r="V5459" s="16"/>
      <c r="X5459" s="16"/>
      <c r="Z5459" s="16"/>
      <c r="AA5459" s="16"/>
      <c r="AE5459" s="16"/>
    </row>
    <row r="5460" spans="2:31" ht="12">
      <c r="B5460" s="16"/>
      <c r="C5460" s="16"/>
      <c r="J5460" s="16"/>
      <c r="S5460" s="16"/>
      <c r="T5460" s="16"/>
      <c r="U5460" s="16"/>
      <c r="V5460" s="16"/>
      <c r="X5460" s="16"/>
      <c r="Z5460" s="16"/>
      <c r="AA5460" s="16"/>
      <c r="AE5460" s="16"/>
    </row>
    <row r="5461" spans="2:31" ht="12">
      <c r="B5461" s="16"/>
      <c r="C5461" s="16"/>
      <c r="J5461" s="16"/>
      <c r="S5461" s="16"/>
      <c r="T5461" s="16"/>
      <c r="U5461" s="16"/>
      <c r="V5461" s="16"/>
      <c r="X5461" s="16"/>
      <c r="Z5461" s="16"/>
      <c r="AA5461" s="16"/>
      <c r="AE5461" s="16"/>
    </row>
    <row r="5462" spans="2:31" ht="12">
      <c r="B5462" s="16"/>
      <c r="C5462" s="16"/>
      <c r="J5462" s="16"/>
      <c r="S5462" s="16"/>
      <c r="T5462" s="16"/>
      <c r="U5462" s="16"/>
      <c r="V5462" s="16"/>
      <c r="X5462" s="16"/>
      <c r="Z5462" s="16"/>
      <c r="AA5462" s="16"/>
      <c r="AE5462" s="16"/>
    </row>
    <row r="5463" spans="2:31" ht="12">
      <c r="B5463" s="16"/>
      <c r="C5463" s="16"/>
      <c r="J5463" s="16"/>
      <c r="S5463" s="16"/>
      <c r="T5463" s="16"/>
      <c r="U5463" s="16"/>
      <c r="V5463" s="16"/>
      <c r="X5463" s="16"/>
      <c r="Z5463" s="16"/>
      <c r="AA5463" s="16"/>
      <c r="AE5463" s="16"/>
    </row>
    <row r="5464" spans="2:31" ht="12">
      <c r="B5464" s="16"/>
      <c r="C5464" s="16"/>
      <c r="J5464" s="16"/>
      <c r="S5464" s="16"/>
      <c r="T5464" s="16"/>
      <c r="U5464" s="16"/>
      <c r="V5464" s="16"/>
      <c r="X5464" s="16"/>
      <c r="Z5464" s="16"/>
      <c r="AA5464" s="16"/>
      <c r="AE5464" s="16"/>
    </row>
    <row r="5465" spans="2:31" ht="12">
      <c r="B5465" s="16"/>
      <c r="C5465" s="16"/>
      <c r="J5465" s="16"/>
      <c r="S5465" s="16"/>
      <c r="T5465" s="16"/>
      <c r="U5465" s="16"/>
      <c r="V5465" s="16"/>
      <c r="X5465" s="16"/>
      <c r="Z5465" s="16"/>
      <c r="AA5465" s="16"/>
      <c r="AE5465" s="16"/>
    </row>
    <row r="5466" spans="2:31" ht="12">
      <c r="B5466" s="16"/>
      <c r="C5466" s="16"/>
      <c r="J5466" s="16"/>
      <c r="S5466" s="16"/>
      <c r="T5466" s="16"/>
      <c r="U5466" s="16"/>
      <c r="V5466" s="16"/>
      <c r="X5466" s="16"/>
      <c r="Z5466" s="16"/>
      <c r="AA5466" s="16"/>
      <c r="AE5466" s="16"/>
    </row>
    <row r="5467" spans="2:31" ht="12">
      <c r="B5467" s="16"/>
      <c r="C5467" s="16"/>
      <c r="J5467" s="16"/>
      <c r="S5467" s="16"/>
      <c r="T5467" s="16"/>
      <c r="U5467" s="16"/>
      <c r="V5467" s="16"/>
      <c r="X5467" s="16"/>
      <c r="Z5467" s="16"/>
      <c r="AA5467" s="16"/>
      <c r="AE5467" s="16"/>
    </row>
    <row r="5468" spans="2:31" ht="12">
      <c r="B5468" s="16"/>
      <c r="C5468" s="16"/>
      <c r="J5468" s="16"/>
      <c r="S5468" s="16"/>
      <c r="T5468" s="16"/>
      <c r="U5468" s="16"/>
      <c r="V5468" s="16"/>
      <c r="X5468" s="16"/>
      <c r="Z5468" s="16"/>
      <c r="AA5468" s="16"/>
      <c r="AE5468" s="16"/>
    </row>
    <row r="5469" spans="2:31" ht="12">
      <c r="B5469" s="16"/>
      <c r="C5469" s="16"/>
      <c r="J5469" s="16"/>
      <c r="S5469" s="16"/>
      <c r="T5469" s="16"/>
      <c r="U5469" s="16"/>
      <c r="V5469" s="16"/>
      <c r="X5469" s="16"/>
      <c r="Z5469" s="16"/>
      <c r="AA5469" s="16"/>
      <c r="AE5469" s="16"/>
    </row>
    <row r="5470" spans="2:31" ht="12">
      <c r="B5470" s="16"/>
      <c r="C5470" s="16"/>
      <c r="J5470" s="16"/>
      <c r="S5470" s="16"/>
      <c r="T5470" s="16"/>
      <c r="U5470" s="16"/>
      <c r="V5470" s="16"/>
      <c r="X5470" s="16"/>
      <c r="Z5470" s="16"/>
      <c r="AA5470" s="16"/>
      <c r="AE5470" s="16"/>
    </row>
    <row r="5471" spans="2:31" ht="12">
      <c r="B5471" s="16"/>
      <c r="C5471" s="16"/>
      <c r="J5471" s="16"/>
      <c r="S5471" s="16"/>
      <c r="T5471" s="16"/>
      <c r="U5471" s="16"/>
      <c r="V5471" s="16"/>
      <c r="X5471" s="16"/>
      <c r="Z5471" s="16"/>
      <c r="AA5471" s="16"/>
      <c r="AE5471" s="16"/>
    </row>
    <row r="5472" spans="2:31" ht="12">
      <c r="B5472" s="16"/>
      <c r="C5472" s="16"/>
      <c r="J5472" s="16"/>
      <c r="S5472" s="16"/>
      <c r="T5472" s="16"/>
      <c r="U5472" s="16"/>
      <c r="V5472" s="16"/>
      <c r="X5472" s="16"/>
      <c r="Z5472" s="16"/>
      <c r="AA5472" s="16"/>
      <c r="AE5472" s="16"/>
    </row>
    <row r="5473" spans="2:31" ht="12">
      <c r="B5473" s="16"/>
      <c r="C5473" s="16"/>
      <c r="J5473" s="16"/>
      <c r="S5473" s="16"/>
      <c r="T5473" s="16"/>
      <c r="U5473" s="16"/>
      <c r="V5473" s="16"/>
      <c r="X5473" s="16"/>
      <c r="Z5473" s="16"/>
      <c r="AA5473" s="16"/>
      <c r="AE5473" s="16"/>
    </row>
    <row r="5474" spans="2:31" ht="12">
      <c r="B5474" s="16"/>
      <c r="C5474" s="16"/>
      <c r="J5474" s="16"/>
      <c r="S5474" s="16"/>
      <c r="T5474" s="16"/>
      <c r="U5474" s="16"/>
      <c r="V5474" s="16"/>
      <c r="X5474" s="16"/>
      <c r="Z5474" s="16"/>
      <c r="AA5474" s="16"/>
      <c r="AE5474" s="16"/>
    </row>
    <row r="5475" spans="2:31" ht="12">
      <c r="B5475" s="16"/>
      <c r="C5475" s="16"/>
      <c r="J5475" s="16"/>
      <c r="S5475" s="16"/>
      <c r="T5475" s="16"/>
      <c r="U5475" s="16"/>
      <c r="V5475" s="16"/>
      <c r="X5475" s="16"/>
      <c r="Z5475" s="16"/>
      <c r="AA5475" s="16"/>
      <c r="AE5475" s="16"/>
    </row>
    <row r="5476" spans="2:31" ht="12">
      <c r="B5476" s="16"/>
      <c r="C5476" s="16"/>
      <c r="J5476" s="16"/>
      <c r="S5476" s="16"/>
      <c r="T5476" s="16"/>
      <c r="U5476" s="16"/>
      <c r="V5476" s="16"/>
      <c r="X5476" s="16"/>
      <c r="Z5476" s="16"/>
      <c r="AA5476" s="16"/>
      <c r="AE5476" s="16"/>
    </row>
    <row r="5477" spans="2:31" ht="12">
      <c r="B5477" s="16"/>
      <c r="C5477" s="16"/>
      <c r="J5477" s="16"/>
      <c r="S5477" s="16"/>
      <c r="T5477" s="16"/>
      <c r="U5477" s="16"/>
      <c r="V5477" s="16"/>
      <c r="X5477" s="16"/>
      <c r="Z5477" s="16"/>
      <c r="AA5477" s="16"/>
      <c r="AE5477" s="16"/>
    </row>
    <row r="5478" spans="2:31" ht="12">
      <c r="B5478" s="16"/>
      <c r="C5478" s="16"/>
      <c r="J5478" s="16"/>
      <c r="S5478" s="16"/>
      <c r="T5478" s="16"/>
      <c r="U5478" s="16"/>
      <c r="V5478" s="16"/>
      <c r="X5478" s="16"/>
      <c r="Z5478" s="16"/>
      <c r="AA5478" s="16"/>
      <c r="AE5478" s="16"/>
    </row>
    <row r="5479" spans="2:31" ht="12">
      <c r="B5479" s="16"/>
      <c r="C5479" s="16"/>
      <c r="J5479" s="16"/>
      <c r="S5479" s="16"/>
      <c r="T5479" s="16"/>
      <c r="U5479" s="16"/>
      <c r="V5479" s="16"/>
      <c r="X5479" s="16"/>
      <c r="Z5479" s="16"/>
      <c r="AA5479" s="16"/>
      <c r="AE5479" s="16"/>
    </row>
    <row r="5480" spans="2:31" ht="12">
      <c r="B5480" s="16"/>
      <c r="C5480" s="16"/>
      <c r="J5480" s="16"/>
      <c r="S5480" s="16"/>
      <c r="T5480" s="16"/>
      <c r="U5480" s="16"/>
      <c r="V5480" s="16"/>
      <c r="X5480" s="16"/>
      <c r="Z5480" s="16"/>
      <c r="AA5480" s="16"/>
      <c r="AE5480" s="16"/>
    </row>
    <row r="5481" spans="2:31" ht="12">
      <c r="B5481" s="16"/>
      <c r="C5481" s="16"/>
      <c r="J5481" s="16"/>
      <c r="S5481" s="16"/>
      <c r="T5481" s="16"/>
      <c r="U5481" s="16"/>
      <c r="V5481" s="16"/>
      <c r="X5481" s="16"/>
      <c r="Z5481" s="16"/>
      <c r="AA5481" s="16"/>
      <c r="AE5481" s="16"/>
    </row>
    <row r="5482" spans="2:31" ht="12">
      <c r="B5482" s="16"/>
      <c r="C5482" s="16"/>
      <c r="J5482" s="16"/>
      <c r="S5482" s="16"/>
      <c r="T5482" s="16"/>
      <c r="U5482" s="16"/>
      <c r="V5482" s="16"/>
      <c r="X5482" s="16"/>
      <c r="Z5482" s="16"/>
      <c r="AA5482" s="16"/>
      <c r="AE5482" s="16"/>
    </row>
    <row r="5483" spans="2:31" ht="12">
      <c r="B5483" s="16"/>
      <c r="C5483" s="16"/>
      <c r="J5483" s="16"/>
      <c r="S5483" s="16"/>
      <c r="T5483" s="16"/>
      <c r="U5483" s="16"/>
      <c r="V5483" s="16"/>
      <c r="X5483" s="16"/>
      <c r="Z5483" s="16"/>
      <c r="AA5483" s="16"/>
      <c r="AE5483" s="16"/>
    </row>
    <row r="5484" spans="2:31" ht="12">
      <c r="B5484" s="16"/>
      <c r="C5484" s="16"/>
      <c r="J5484" s="16"/>
      <c r="S5484" s="16"/>
      <c r="T5484" s="16"/>
      <c r="U5484" s="16"/>
      <c r="V5484" s="16"/>
      <c r="X5484" s="16"/>
      <c r="Z5484" s="16"/>
      <c r="AA5484" s="16"/>
      <c r="AE5484" s="16"/>
    </row>
    <row r="5485" spans="2:31" ht="12">
      <c r="B5485" s="16"/>
      <c r="C5485" s="16"/>
      <c r="J5485" s="16"/>
      <c r="S5485" s="16"/>
      <c r="T5485" s="16"/>
      <c r="U5485" s="16"/>
      <c r="V5485" s="16"/>
      <c r="X5485" s="16"/>
      <c r="Z5485" s="16"/>
      <c r="AA5485" s="16"/>
      <c r="AE5485" s="16"/>
    </row>
    <row r="5486" spans="2:31" ht="12">
      <c r="B5486" s="16"/>
      <c r="C5486" s="16"/>
      <c r="J5486" s="16"/>
      <c r="S5486" s="16"/>
      <c r="T5486" s="16"/>
      <c r="U5486" s="16"/>
      <c r="V5486" s="16"/>
      <c r="X5486" s="16"/>
      <c r="Z5486" s="16"/>
      <c r="AA5486" s="16"/>
      <c r="AE5486" s="16"/>
    </row>
    <row r="5487" spans="2:31" ht="12">
      <c r="B5487" s="16"/>
      <c r="C5487" s="16"/>
      <c r="J5487" s="16"/>
      <c r="S5487" s="16"/>
      <c r="T5487" s="16"/>
      <c r="U5487" s="16"/>
      <c r="V5487" s="16"/>
      <c r="X5487" s="16"/>
      <c r="Z5487" s="16"/>
      <c r="AA5487" s="16"/>
      <c r="AE5487" s="16"/>
    </row>
    <row r="5488" spans="2:31" ht="12">
      <c r="B5488" s="16"/>
      <c r="C5488" s="16"/>
      <c r="J5488" s="16"/>
      <c r="S5488" s="16"/>
      <c r="T5488" s="16"/>
      <c r="U5488" s="16"/>
      <c r="V5488" s="16"/>
      <c r="X5488" s="16"/>
      <c r="Z5488" s="16"/>
      <c r="AA5488" s="16"/>
      <c r="AE5488" s="16"/>
    </row>
    <row r="5489" spans="2:31" ht="12">
      <c r="B5489" s="16"/>
      <c r="C5489" s="16"/>
      <c r="J5489" s="16"/>
      <c r="S5489" s="16"/>
      <c r="T5489" s="16"/>
      <c r="U5489" s="16"/>
      <c r="V5489" s="16"/>
      <c r="X5489" s="16"/>
      <c r="Z5489" s="16"/>
      <c r="AA5489" s="16"/>
      <c r="AE5489" s="16"/>
    </row>
    <row r="5490" spans="2:31" ht="12">
      <c r="B5490" s="16"/>
      <c r="C5490" s="16"/>
      <c r="J5490" s="16"/>
      <c r="S5490" s="16"/>
      <c r="T5490" s="16"/>
      <c r="U5490" s="16"/>
      <c r="V5490" s="16"/>
      <c r="X5490" s="16"/>
      <c r="Z5490" s="16"/>
      <c r="AA5490" s="16"/>
      <c r="AE5490" s="16"/>
    </row>
    <row r="5491" spans="2:31" ht="12">
      <c r="B5491" s="16"/>
      <c r="C5491" s="16"/>
      <c r="J5491" s="16"/>
      <c r="S5491" s="16"/>
      <c r="T5491" s="16"/>
      <c r="U5491" s="16"/>
      <c r="V5491" s="16"/>
      <c r="X5491" s="16"/>
      <c r="Z5491" s="16"/>
      <c r="AA5491" s="16"/>
      <c r="AE5491" s="16"/>
    </row>
    <row r="5492" spans="2:31" ht="12">
      <c r="B5492" s="16"/>
      <c r="C5492" s="16"/>
      <c r="J5492" s="16"/>
      <c r="S5492" s="16"/>
      <c r="T5492" s="16"/>
      <c r="U5492" s="16"/>
      <c r="V5492" s="16"/>
      <c r="X5492" s="16"/>
      <c r="Z5492" s="16"/>
      <c r="AA5492" s="16"/>
      <c r="AE5492" s="16"/>
    </row>
    <row r="5493" spans="2:31" ht="12">
      <c r="B5493" s="16"/>
      <c r="C5493" s="16"/>
      <c r="J5493" s="16"/>
      <c r="S5493" s="16"/>
      <c r="T5493" s="16"/>
      <c r="U5493" s="16"/>
      <c r="V5493" s="16"/>
      <c r="X5493" s="16"/>
      <c r="Z5493" s="16"/>
      <c r="AA5493" s="16"/>
      <c r="AE5493" s="16"/>
    </row>
    <row r="5494" spans="2:31" ht="12">
      <c r="B5494" s="16"/>
      <c r="C5494" s="16"/>
      <c r="J5494" s="16"/>
      <c r="S5494" s="16"/>
      <c r="T5494" s="16"/>
      <c r="U5494" s="16"/>
      <c r="V5494" s="16"/>
      <c r="X5494" s="16"/>
      <c r="Z5494" s="16"/>
      <c r="AA5494" s="16"/>
      <c r="AE5494" s="16"/>
    </row>
    <row r="5495" spans="2:31" ht="12">
      <c r="B5495" s="16"/>
      <c r="C5495" s="16"/>
      <c r="J5495" s="16"/>
      <c r="S5495" s="16"/>
      <c r="T5495" s="16"/>
      <c r="U5495" s="16"/>
      <c r="V5495" s="16"/>
      <c r="X5495" s="16"/>
      <c r="Z5495" s="16"/>
      <c r="AA5495" s="16"/>
      <c r="AE5495" s="16"/>
    </row>
    <row r="5496" spans="2:31" ht="12">
      <c r="B5496" s="16"/>
      <c r="C5496" s="16"/>
      <c r="J5496" s="16"/>
      <c r="S5496" s="16"/>
      <c r="T5496" s="16"/>
      <c r="U5496" s="16"/>
      <c r="V5496" s="16"/>
      <c r="X5496" s="16"/>
      <c r="Z5496" s="16"/>
      <c r="AA5496" s="16"/>
      <c r="AE5496" s="16"/>
    </row>
    <row r="5497" spans="2:31" ht="12">
      <c r="B5497" s="16"/>
      <c r="C5497" s="16"/>
      <c r="J5497" s="16"/>
      <c r="S5497" s="16"/>
      <c r="T5497" s="16"/>
      <c r="U5497" s="16"/>
      <c r="V5497" s="16"/>
      <c r="X5497" s="16"/>
      <c r="Z5497" s="16"/>
      <c r="AA5497" s="16"/>
      <c r="AE5497" s="16"/>
    </row>
    <row r="5498" spans="2:31" ht="12">
      <c r="B5498" s="16"/>
      <c r="C5498" s="16"/>
      <c r="J5498" s="16"/>
      <c r="S5498" s="16"/>
      <c r="T5498" s="16"/>
      <c r="U5498" s="16"/>
      <c r="V5498" s="16"/>
      <c r="X5498" s="16"/>
      <c r="Z5498" s="16"/>
      <c r="AA5498" s="16"/>
      <c r="AE5498" s="16"/>
    </row>
    <row r="5499" spans="2:31" ht="12">
      <c r="B5499" s="16"/>
      <c r="C5499" s="16"/>
      <c r="J5499" s="16"/>
      <c r="S5499" s="16"/>
      <c r="T5499" s="16"/>
      <c r="U5499" s="16"/>
      <c r="V5499" s="16"/>
      <c r="X5499" s="16"/>
      <c r="Z5499" s="16"/>
      <c r="AA5499" s="16"/>
      <c r="AE5499" s="16"/>
    </row>
    <row r="5500" spans="2:31" ht="12">
      <c r="B5500" s="16"/>
      <c r="C5500" s="16"/>
      <c r="J5500" s="16"/>
      <c r="S5500" s="16"/>
      <c r="T5500" s="16"/>
      <c r="U5500" s="16"/>
      <c r="V5500" s="16"/>
      <c r="X5500" s="16"/>
      <c r="Z5500" s="16"/>
      <c r="AA5500" s="16"/>
      <c r="AE5500" s="16"/>
    </row>
    <row r="5501" spans="2:31" ht="12">
      <c r="B5501" s="16"/>
      <c r="C5501" s="16"/>
      <c r="J5501" s="16"/>
      <c r="S5501" s="16"/>
      <c r="T5501" s="16"/>
      <c r="U5501" s="16"/>
      <c r="V5501" s="16"/>
      <c r="X5501" s="16"/>
      <c r="Z5501" s="16"/>
      <c r="AA5501" s="16"/>
      <c r="AE5501" s="16"/>
    </row>
    <row r="5502" spans="2:31" ht="12">
      <c r="B5502" s="16"/>
      <c r="C5502" s="16"/>
      <c r="J5502" s="16"/>
      <c r="S5502" s="16"/>
      <c r="T5502" s="16"/>
      <c r="U5502" s="16"/>
      <c r="V5502" s="16"/>
      <c r="X5502" s="16"/>
      <c r="Z5502" s="16"/>
      <c r="AA5502" s="16"/>
      <c r="AE5502" s="16"/>
    </row>
    <row r="5503" spans="2:31" ht="12">
      <c r="B5503" s="16"/>
      <c r="C5503" s="16"/>
      <c r="J5503" s="16"/>
      <c r="S5503" s="16"/>
      <c r="T5503" s="16"/>
      <c r="U5503" s="16"/>
      <c r="V5503" s="16"/>
      <c r="X5503" s="16"/>
      <c r="Z5503" s="16"/>
      <c r="AA5503" s="16"/>
      <c r="AE5503" s="16"/>
    </row>
    <row r="5504" spans="2:31" ht="12">
      <c r="B5504" s="16"/>
      <c r="C5504" s="16"/>
      <c r="J5504" s="16"/>
      <c r="S5504" s="16"/>
      <c r="T5504" s="16"/>
      <c r="U5504" s="16"/>
      <c r="V5504" s="16"/>
      <c r="X5504" s="16"/>
      <c r="Z5504" s="16"/>
      <c r="AA5504" s="16"/>
      <c r="AE5504" s="16"/>
    </row>
    <row r="5505" spans="2:31" ht="12">
      <c r="B5505" s="16"/>
      <c r="C5505" s="16"/>
      <c r="J5505" s="16"/>
      <c r="S5505" s="16"/>
      <c r="T5505" s="16"/>
      <c r="U5505" s="16"/>
      <c r="V5505" s="16"/>
      <c r="X5505" s="16"/>
      <c r="Z5505" s="16"/>
      <c r="AA5505" s="16"/>
      <c r="AE5505" s="16"/>
    </row>
    <row r="5506" spans="2:31" ht="12">
      <c r="B5506" s="16"/>
      <c r="C5506" s="16"/>
      <c r="J5506" s="16"/>
      <c r="S5506" s="16"/>
      <c r="T5506" s="16"/>
      <c r="U5506" s="16"/>
      <c r="V5506" s="16"/>
      <c r="X5506" s="16"/>
      <c r="Z5506" s="16"/>
      <c r="AA5506" s="16"/>
      <c r="AE5506" s="16"/>
    </row>
    <row r="5507" spans="2:31" ht="12">
      <c r="B5507" s="16"/>
      <c r="C5507" s="16"/>
      <c r="J5507" s="16"/>
      <c r="S5507" s="16"/>
      <c r="T5507" s="16"/>
      <c r="U5507" s="16"/>
      <c r="V5507" s="16"/>
      <c r="X5507" s="16"/>
      <c r="Z5507" s="16"/>
      <c r="AA5507" s="16"/>
      <c r="AE5507" s="16"/>
    </row>
    <row r="5508" spans="2:31" ht="12">
      <c r="B5508" s="16"/>
      <c r="C5508" s="16"/>
      <c r="J5508" s="16"/>
      <c r="S5508" s="16"/>
      <c r="T5508" s="16"/>
      <c r="U5508" s="16"/>
      <c r="V5508" s="16"/>
      <c r="X5508" s="16"/>
      <c r="Z5508" s="16"/>
      <c r="AA5508" s="16"/>
      <c r="AE5508" s="16"/>
    </row>
    <row r="5509" spans="2:31" ht="12">
      <c r="B5509" s="16"/>
      <c r="C5509" s="16"/>
      <c r="J5509" s="16"/>
      <c r="S5509" s="16"/>
      <c r="T5509" s="16"/>
      <c r="U5509" s="16"/>
      <c r="V5509" s="16"/>
      <c r="X5509" s="16"/>
      <c r="Z5509" s="16"/>
      <c r="AA5509" s="16"/>
      <c r="AE5509" s="16"/>
    </row>
    <row r="5510" spans="2:31" ht="12">
      <c r="B5510" s="16"/>
      <c r="C5510" s="16"/>
      <c r="J5510" s="16"/>
      <c r="S5510" s="16"/>
      <c r="T5510" s="16"/>
      <c r="U5510" s="16"/>
      <c r="V5510" s="16"/>
      <c r="X5510" s="16"/>
      <c r="Z5510" s="16"/>
      <c r="AA5510" s="16"/>
      <c r="AE5510" s="16"/>
    </row>
    <row r="5511" spans="2:31" ht="12">
      <c r="B5511" s="16"/>
      <c r="C5511" s="16"/>
      <c r="J5511" s="16"/>
      <c r="S5511" s="16"/>
      <c r="T5511" s="16"/>
      <c r="U5511" s="16"/>
      <c r="V5511" s="16"/>
      <c r="X5511" s="16"/>
      <c r="Z5511" s="16"/>
      <c r="AA5511" s="16"/>
      <c r="AE5511" s="16"/>
    </row>
    <row r="5512" spans="2:31" ht="12">
      <c r="B5512" s="16"/>
      <c r="C5512" s="16"/>
      <c r="J5512" s="16"/>
      <c r="S5512" s="16"/>
      <c r="T5512" s="16"/>
      <c r="U5512" s="16"/>
      <c r="V5512" s="16"/>
      <c r="X5512" s="16"/>
      <c r="Z5512" s="16"/>
      <c r="AA5512" s="16"/>
      <c r="AE5512" s="16"/>
    </row>
    <row r="5513" spans="2:31" ht="12">
      <c r="B5513" s="16"/>
      <c r="C5513" s="16"/>
      <c r="J5513" s="16"/>
      <c r="S5513" s="16"/>
      <c r="T5513" s="16"/>
      <c r="U5513" s="16"/>
      <c r="V5513" s="16"/>
      <c r="X5513" s="16"/>
      <c r="Z5513" s="16"/>
      <c r="AA5513" s="16"/>
      <c r="AE5513" s="16"/>
    </row>
    <row r="5514" spans="2:31" ht="12">
      <c r="B5514" s="16"/>
      <c r="C5514" s="16"/>
      <c r="J5514" s="16"/>
      <c r="S5514" s="16"/>
      <c r="T5514" s="16"/>
      <c r="U5514" s="16"/>
      <c r="V5514" s="16"/>
      <c r="X5514" s="16"/>
      <c r="Z5514" s="16"/>
      <c r="AA5514" s="16"/>
      <c r="AE5514" s="16"/>
    </row>
    <row r="5515" spans="2:31" ht="12">
      <c r="B5515" s="16"/>
      <c r="C5515" s="16"/>
      <c r="J5515" s="16"/>
      <c r="S5515" s="16"/>
      <c r="T5515" s="16"/>
      <c r="U5515" s="16"/>
      <c r="V5515" s="16"/>
      <c r="X5515" s="16"/>
      <c r="Z5515" s="16"/>
      <c r="AA5515" s="16"/>
      <c r="AE5515" s="16"/>
    </row>
    <row r="5516" spans="2:31" ht="12">
      <c r="B5516" s="16"/>
      <c r="C5516" s="16"/>
      <c r="J5516" s="16"/>
      <c r="S5516" s="16"/>
      <c r="T5516" s="16"/>
      <c r="U5516" s="16"/>
      <c r="V5516" s="16"/>
      <c r="X5516" s="16"/>
      <c r="Z5516" s="16"/>
      <c r="AA5516" s="16"/>
      <c r="AE5516" s="16"/>
    </row>
    <row r="5517" spans="2:31" ht="12">
      <c r="B5517" s="16"/>
      <c r="C5517" s="16"/>
      <c r="J5517" s="16"/>
      <c r="S5517" s="16"/>
      <c r="T5517" s="16"/>
      <c r="U5517" s="16"/>
      <c r="V5517" s="16"/>
      <c r="X5517" s="16"/>
      <c r="Z5517" s="16"/>
      <c r="AA5517" s="16"/>
      <c r="AE5517" s="16"/>
    </row>
    <row r="5518" spans="2:31" ht="12">
      <c r="B5518" s="16"/>
      <c r="C5518" s="16"/>
      <c r="J5518" s="16"/>
      <c r="S5518" s="16"/>
      <c r="T5518" s="16"/>
      <c r="U5518" s="16"/>
      <c r="V5518" s="16"/>
      <c r="X5518" s="16"/>
      <c r="Z5518" s="16"/>
      <c r="AA5518" s="16"/>
      <c r="AE5518" s="16"/>
    </row>
    <row r="5519" spans="2:31" ht="12">
      <c r="B5519" s="16"/>
      <c r="C5519" s="16"/>
      <c r="J5519" s="16"/>
      <c r="S5519" s="16"/>
      <c r="T5519" s="16"/>
      <c r="U5519" s="16"/>
      <c r="V5519" s="16"/>
      <c r="X5519" s="16"/>
      <c r="Z5519" s="16"/>
      <c r="AA5519" s="16"/>
      <c r="AE5519" s="16"/>
    </row>
    <row r="5520" spans="2:31" ht="12">
      <c r="B5520" s="16"/>
      <c r="C5520" s="16"/>
      <c r="J5520" s="16"/>
      <c r="S5520" s="16"/>
      <c r="T5520" s="16"/>
      <c r="U5520" s="16"/>
      <c r="V5520" s="16"/>
      <c r="X5520" s="16"/>
      <c r="Z5520" s="16"/>
      <c r="AA5520" s="16"/>
      <c r="AE5520" s="16"/>
    </row>
    <row r="5521" spans="2:31" ht="12">
      <c r="B5521" s="16"/>
      <c r="C5521" s="16"/>
      <c r="J5521" s="16"/>
      <c r="S5521" s="16"/>
      <c r="T5521" s="16"/>
      <c r="U5521" s="16"/>
      <c r="V5521" s="16"/>
      <c r="X5521" s="16"/>
      <c r="Z5521" s="16"/>
      <c r="AA5521" s="16"/>
      <c r="AE5521" s="16"/>
    </row>
    <row r="5522" spans="2:31" ht="12">
      <c r="B5522" s="16"/>
      <c r="C5522" s="16"/>
      <c r="J5522" s="16"/>
      <c r="S5522" s="16"/>
      <c r="T5522" s="16"/>
      <c r="U5522" s="16"/>
      <c r="V5522" s="16"/>
      <c r="X5522" s="16"/>
      <c r="Z5522" s="16"/>
      <c r="AA5522" s="16"/>
      <c r="AE5522" s="16"/>
    </row>
    <row r="5523" spans="2:31" ht="12">
      <c r="B5523" s="16"/>
      <c r="C5523" s="16"/>
      <c r="J5523" s="16"/>
      <c r="S5523" s="16"/>
      <c r="T5523" s="16"/>
      <c r="U5523" s="16"/>
      <c r="V5523" s="16"/>
      <c r="X5523" s="16"/>
      <c r="Z5523" s="16"/>
      <c r="AA5523" s="16"/>
      <c r="AE5523" s="16"/>
    </row>
    <row r="5524" spans="2:31" ht="12">
      <c r="B5524" s="16"/>
      <c r="C5524" s="16"/>
      <c r="J5524" s="16"/>
      <c r="S5524" s="16"/>
      <c r="T5524" s="16"/>
      <c r="U5524" s="16"/>
      <c r="V5524" s="16"/>
      <c r="X5524" s="16"/>
      <c r="Z5524" s="16"/>
      <c r="AA5524" s="16"/>
      <c r="AE5524" s="16"/>
    </row>
    <row r="5525" spans="2:31" ht="12">
      <c r="B5525" s="16"/>
      <c r="C5525" s="16"/>
      <c r="J5525" s="16"/>
      <c r="S5525" s="16"/>
      <c r="T5525" s="16"/>
      <c r="U5525" s="16"/>
      <c r="V5525" s="16"/>
      <c r="X5525" s="16"/>
      <c r="Z5525" s="16"/>
      <c r="AA5525" s="16"/>
      <c r="AE5525" s="16"/>
    </row>
    <row r="5526" spans="2:31" ht="12">
      <c r="B5526" s="16"/>
      <c r="C5526" s="16"/>
      <c r="J5526" s="16"/>
      <c r="S5526" s="16"/>
      <c r="T5526" s="16"/>
      <c r="U5526" s="16"/>
      <c r="V5526" s="16"/>
      <c r="X5526" s="16"/>
      <c r="Z5526" s="16"/>
      <c r="AA5526" s="16"/>
      <c r="AE5526" s="16"/>
    </row>
    <row r="5527" spans="2:31" ht="12">
      <c r="B5527" s="16"/>
      <c r="C5527" s="16"/>
      <c r="J5527" s="16"/>
      <c r="S5527" s="16"/>
      <c r="T5527" s="16"/>
      <c r="U5527" s="16"/>
      <c r="V5527" s="16"/>
      <c r="X5527" s="16"/>
      <c r="Z5527" s="16"/>
      <c r="AA5527" s="16"/>
      <c r="AE5527" s="16"/>
    </row>
    <row r="5528" spans="2:31" ht="12">
      <c r="B5528" s="16"/>
      <c r="C5528" s="16"/>
      <c r="J5528" s="16"/>
      <c r="S5528" s="16"/>
      <c r="T5528" s="16"/>
      <c r="U5528" s="16"/>
      <c r="V5528" s="16"/>
      <c r="X5528" s="16"/>
      <c r="Z5528" s="16"/>
      <c r="AA5528" s="16"/>
      <c r="AE5528" s="16"/>
    </row>
    <row r="5529" spans="2:31" ht="12">
      <c r="B5529" s="16"/>
      <c r="C5529" s="16"/>
      <c r="J5529" s="16"/>
      <c r="S5529" s="16"/>
      <c r="T5529" s="16"/>
      <c r="U5529" s="16"/>
      <c r="V5529" s="16"/>
      <c r="X5529" s="16"/>
      <c r="Z5529" s="16"/>
      <c r="AA5529" s="16"/>
      <c r="AE5529" s="16"/>
    </row>
    <row r="5530" spans="2:31" ht="12">
      <c r="B5530" s="16"/>
      <c r="C5530" s="16"/>
      <c r="J5530" s="16"/>
      <c r="S5530" s="16"/>
      <c r="T5530" s="16"/>
      <c r="U5530" s="16"/>
      <c r="V5530" s="16"/>
      <c r="X5530" s="16"/>
      <c r="Z5530" s="16"/>
      <c r="AA5530" s="16"/>
      <c r="AE5530" s="16"/>
    </row>
    <row r="5531" spans="2:31" ht="12">
      <c r="B5531" s="16"/>
      <c r="C5531" s="16"/>
      <c r="J5531" s="16"/>
      <c r="S5531" s="16"/>
      <c r="T5531" s="16"/>
      <c r="U5531" s="16"/>
      <c r="V5531" s="16"/>
      <c r="X5531" s="16"/>
      <c r="Z5531" s="16"/>
      <c r="AA5531" s="16"/>
      <c r="AE5531" s="16"/>
    </row>
    <row r="5532" spans="2:31" ht="12">
      <c r="B5532" s="16"/>
      <c r="C5532" s="16"/>
      <c r="J5532" s="16"/>
      <c r="S5532" s="16"/>
      <c r="T5532" s="16"/>
      <c r="U5532" s="16"/>
      <c r="V5532" s="16"/>
      <c r="X5532" s="16"/>
      <c r="Z5532" s="16"/>
      <c r="AA5532" s="16"/>
      <c r="AE5532" s="16"/>
    </row>
    <row r="5533" spans="2:31" ht="12">
      <c r="B5533" s="16"/>
      <c r="C5533" s="16"/>
      <c r="J5533" s="16"/>
      <c r="S5533" s="16"/>
      <c r="T5533" s="16"/>
      <c r="U5533" s="16"/>
      <c r="V5533" s="16"/>
      <c r="X5533" s="16"/>
      <c r="Z5533" s="16"/>
      <c r="AA5533" s="16"/>
      <c r="AE5533" s="16"/>
    </row>
    <row r="5534" spans="2:31" ht="12">
      <c r="B5534" s="16"/>
      <c r="C5534" s="16"/>
      <c r="J5534" s="16"/>
      <c r="S5534" s="16"/>
      <c r="T5534" s="16"/>
      <c r="U5534" s="16"/>
      <c r="V5534" s="16"/>
      <c r="X5534" s="16"/>
      <c r="Z5534" s="16"/>
      <c r="AA5534" s="16"/>
      <c r="AE5534" s="16"/>
    </row>
    <row r="5535" spans="2:31" ht="12">
      <c r="B5535" s="16"/>
      <c r="C5535" s="16"/>
      <c r="J5535" s="16"/>
      <c r="S5535" s="16"/>
      <c r="T5535" s="16"/>
      <c r="U5535" s="16"/>
      <c r="V5535" s="16"/>
      <c r="X5535" s="16"/>
      <c r="Z5535" s="16"/>
      <c r="AA5535" s="16"/>
      <c r="AE5535" s="16"/>
    </row>
    <row r="5536" spans="2:31" ht="12">
      <c r="B5536" s="16"/>
      <c r="C5536" s="16"/>
      <c r="J5536" s="16"/>
      <c r="S5536" s="16"/>
      <c r="T5536" s="16"/>
      <c r="U5536" s="16"/>
      <c r="V5536" s="16"/>
      <c r="X5536" s="16"/>
      <c r="Z5536" s="16"/>
      <c r="AA5536" s="16"/>
      <c r="AE5536" s="16"/>
    </row>
    <row r="5537" spans="2:31" ht="12">
      <c r="B5537" s="16"/>
      <c r="C5537" s="16"/>
      <c r="J5537" s="16"/>
      <c r="S5537" s="16"/>
      <c r="T5537" s="16"/>
      <c r="U5537" s="16"/>
      <c r="V5537" s="16"/>
      <c r="X5537" s="16"/>
      <c r="Z5537" s="16"/>
      <c r="AA5537" s="16"/>
      <c r="AE5537" s="16"/>
    </row>
    <row r="5538" spans="2:31" ht="12">
      <c r="B5538" s="16"/>
      <c r="C5538" s="16"/>
      <c r="J5538" s="16"/>
      <c r="S5538" s="16"/>
      <c r="T5538" s="16"/>
      <c r="U5538" s="16"/>
      <c r="V5538" s="16"/>
      <c r="X5538" s="16"/>
      <c r="Z5538" s="16"/>
      <c r="AA5538" s="16"/>
      <c r="AE5538" s="16"/>
    </row>
    <row r="5539" spans="2:31" ht="12">
      <c r="B5539" s="16"/>
      <c r="C5539" s="16"/>
      <c r="J5539" s="16"/>
      <c r="S5539" s="16"/>
      <c r="T5539" s="16"/>
      <c r="U5539" s="16"/>
      <c r="V5539" s="16"/>
      <c r="X5539" s="16"/>
      <c r="Z5539" s="16"/>
      <c r="AA5539" s="16"/>
      <c r="AE5539" s="16"/>
    </row>
    <row r="5540" spans="2:31" ht="12">
      <c r="B5540" s="16"/>
      <c r="C5540" s="16"/>
      <c r="J5540" s="16"/>
      <c r="S5540" s="16"/>
      <c r="T5540" s="16"/>
      <c r="U5540" s="16"/>
      <c r="V5540" s="16"/>
      <c r="X5540" s="16"/>
      <c r="Z5540" s="16"/>
      <c r="AA5540" s="16"/>
      <c r="AE5540" s="16"/>
    </row>
    <row r="5541" spans="2:31" ht="12">
      <c r="B5541" s="16"/>
      <c r="C5541" s="16"/>
      <c r="J5541" s="16"/>
      <c r="S5541" s="16"/>
      <c r="T5541" s="16"/>
      <c r="U5541" s="16"/>
      <c r="V5541" s="16"/>
      <c r="X5541" s="16"/>
      <c r="Z5541" s="16"/>
      <c r="AA5541" s="16"/>
      <c r="AE5541" s="16"/>
    </row>
    <row r="5542" spans="2:31" ht="12">
      <c r="B5542" s="16"/>
      <c r="C5542" s="16"/>
      <c r="J5542" s="16"/>
      <c r="S5542" s="16"/>
      <c r="T5542" s="16"/>
      <c r="U5542" s="16"/>
      <c r="V5542" s="16"/>
      <c r="X5542" s="16"/>
      <c r="Z5542" s="16"/>
      <c r="AA5542" s="16"/>
      <c r="AE5542" s="16"/>
    </row>
    <row r="5543" spans="2:31" ht="12">
      <c r="B5543" s="16"/>
      <c r="C5543" s="16"/>
      <c r="J5543" s="16"/>
      <c r="S5543" s="16"/>
      <c r="T5543" s="16"/>
      <c r="U5543" s="16"/>
      <c r="V5543" s="16"/>
      <c r="X5543" s="16"/>
      <c r="Z5543" s="16"/>
      <c r="AA5543" s="16"/>
      <c r="AE5543" s="16"/>
    </row>
    <row r="5544" spans="2:31" ht="12">
      <c r="B5544" s="16"/>
      <c r="C5544" s="16"/>
      <c r="J5544" s="16"/>
      <c r="S5544" s="16"/>
      <c r="T5544" s="16"/>
      <c r="U5544" s="16"/>
      <c r="V5544" s="16"/>
      <c r="X5544" s="16"/>
      <c r="Z5544" s="16"/>
      <c r="AA5544" s="16"/>
      <c r="AE5544" s="16"/>
    </row>
    <row r="5545" spans="2:31" ht="12">
      <c r="B5545" s="16"/>
      <c r="C5545" s="16"/>
      <c r="J5545" s="16"/>
      <c r="S5545" s="16"/>
      <c r="T5545" s="16"/>
      <c r="U5545" s="16"/>
      <c r="V5545" s="16"/>
      <c r="X5545" s="16"/>
      <c r="Z5545" s="16"/>
      <c r="AA5545" s="16"/>
      <c r="AE5545" s="16"/>
    </row>
    <row r="5546" spans="2:31" ht="12">
      <c r="B5546" s="16"/>
      <c r="C5546" s="16"/>
      <c r="J5546" s="16"/>
      <c r="S5546" s="16"/>
      <c r="T5546" s="16"/>
      <c r="U5546" s="16"/>
      <c r="V5546" s="16"/>
      <c r="X5546" s="16"/>
      <c r="Z5546" s="16"/>
      <c r="AA5546" s="16"/>
      <c r="AE5546" s="16"/>
    </row>
    <row r="5547" spans="2:31" ht="12">
      <c r="B5547" s="16"/>
      <c r="C5547" s="16"/>
      <c r="J5547" s="16"/>
      <c r="S5547" s="16"/>
      <c r="T5547" s="16"/>
      <c r="U5547" s="16"/>
      <c r="V5547" s="16"/>
      <c r="X5547" s="16"/>
      <c r="Z5547" s="16"/>
      <c r="AA5547" s="16"/>
      <c r="AE5547" s="16"/>
    </row>
    <row r="5548" spans="2:31" ht="12">
      <c r="B5548" s="16"/>
      <c r="C5548" s="16"/>
      <c r="J5548" s="16"/>
      <c r="S5548" s="16"/>
      <c r="T5548" s="16"/>
      <c r="U5548" s="16"/>
      <c r="V5548" s="16"/>
      <c r="X5548" s="16"/>
      <c r="Z5548" s="16"/>
      <c r="AA5548" s="16"/>
      <c r="AE5548" s="16"/>
    </row>
    <row r="5549" spans="2:31" ht="12">
      <c r="B5549" s="16"/>
      <c r="C5549" s="16"/>
      <c r="J5549" s="16"/>
      <c r="S5549" s="16"/>
      <c r="T5549" s="16"/>
      <c r="U5549" s="16"/>
      <c r="V5549" s="16"/>
      <c r="X5549" s="16"/>
      <c r="Z5549" s="16"/>
      <c r="AA5549" s="16"/>
      <c r="AE5549" s="16"/>
    </row>
    <row r="5550" spans="2:31" ht="12">
      <c r="B5550" s="16"/>
      <c r="C5550" s="16"/>
      <c r="J5550" s="16"/>
      <c r="S5550" s="16"/>
      <c r="T5550" s="16"/>
      <c r="U5550" s="16"/>
      <c r="V5550" s="16"/>
      <c r="X5550" s="16"/>
      <c r="Z5550" s="16"/>
      <c r="AA5550" s="16"/>
      <c r="AE5550" s="16"/>
    </row>
    <row r="5551" spans="2:31" ht="12">
      <c r="B5551" s="16"/>
      <c r="C5551" s="16"/>
      <c r="J5551" s="16"/>
      <c r="S5551" s="16"/>
      <c r="T5551" s="16"/>
      <c r="U5551" s="16"/>
      <c r="V5551" s="16"/>
      <c r="X5551" s="16"/>
      <c r="Z5551" s="16"/>
      <c r="AA5551" s="16"/>
      <c r="AE5551" s="16"/>
    </row>
    <row r="5552" spans="2:31" ht="12">
      <c r="B5552" s="16"/>
      <c r="C5552" s="16"/>
      <c r="J5552" s="16"/>
      <c r="S5552" s="16"/>
      <c r="T5552" s="16"/>
      <c r="U5552" s="16"/>
      <c r="V5552" s="16"/>
      <c r="X5552" s="16"/>
      <c r="Z5552" s="16"/>
      <c r="AA5552" s="16"/>
      <c r="AE5552" s="16"/>
    </row>
    <row r="5553" spans="2:31" ht="12">
      <c r="B5553" s="16"/>
      <c r="C5553" s="16"/>
      <c r="J5553" s="16"/>
      <c r="S5553" s="16"/>
      <c r="T5553" s="16"/>
      <c r="U5553" s="16"/>
      <c r="V5553" s="16"/>
      <c r="X5553" s="16"/>
      <c r="Z5553" s="16"/>
      <c r="AA5553" s="16"/>
      <c r="AE5553" s="16"/>
    </row>
    <row r="5554" spans="2:31" ht="12">
      <c r="B5554" s="16"/>
      <c r="C5554" s="16"/>
      <c r="J5554" s="16"/>
      <c r="S5554" s="16"/>
      <c r="T5554" s="16"/>
      <c r="U5554" s="16"/>
      <c r="V5554" s="16"/>
      <c r="X5554" s="16"/>
      <c r="Z5554" s="16"/>
      <c r="AA5554" s="16"/>
      <c r="AE5554" s="16"/>
    </row>
    <row r="5555" spans="2:31" ht="12">
      <c r="B5555" s="16"/>
      <c r="C5555" s="16"/>
      <c r="J5555" s="16"/>
      <c r="S5555" s="16"/>
      <c r="T5555" s="16"/>
      <c r="U5555" s="16"/>
      <c r="V5555" s="16"/>
      <c r="X5555" s="16"/>
      <c r="Z5555" s="16"/>
      <c r="AA5555" s="16"/>
      <c r="AE5555" s="16"/>
    </row>
    <row r="5556" spans="2:31" ht="12">
      <c r="B5556" s="16"/>
      <c r="C5556" s="16"/>
      <c r="J5556" s="16"/>
      <c r="S5556" s="16"/>
      <c r="T5556" s="16"/>
      <c r="U5556" s="16"/>
      <c r="V5556" s="16"/>
      <c r="X5556" s="16"/>
      <c r="Z5556" s="16"/>
      <c r="AA5556" s="16"/>
      <c r="AE5556" s="16"/>
    </row>
    <row r="5557" spans="2:31" ht="12">
      <c r="B5557" s="16"/>
      <c r="C5557" s="16"/>
      <c r="J5557" s="16"/>
      <c r="S5557" s="16"/>
      <c r="T5557" s="16"/>
      <c r="U5557" s="16"/>
      <c r="V5557" s="16"/>
      <c r="X5557" s="16"/>
      <c r="Z5557" s="16"/>
      <c r="AA5557" s="16"/>
      <c r="AE5557" s="16"/>
    </row>
    <row r="5558" spans="2:31" ht="12">
      <c r="B5558" s="16"/>
      <c r="C5558" s="16"/>
      <c r="J5558" s="16"/>
      <c r="S5558" s="16"/>
      <c r="T5558" s="16"/>
      <c r="U5558" s="16"/>
      <c r="V5558" s="16"/>
      <c r="X5558" s="16"/>
      <c r="Z5558" s="16"/>
      <c r="AA5558" s="16"/>
      <c r="AE5558" s="16"/>
    </row>
    <row r="5559" spans="2:31" ht="12">
      <c r="B5559" s="16"/>
      <c r="C5559" s="16"/>
      <c r="J5559" s="16"/>
      <c r="S5559" s="16"/>
      <c r="T5559" s="16"/>
      <c r="U5559" s="16"/>
      <c r="V5559" s="16"/>
      <c r="X5559" s="16"/>
      <c r="Z5559" s="16"/>
      <c r="AA5559" s="16"/>
      <c r="AE5559" s="16"/>
    </row>
    <row r="5560" spans="2:31" ht="12">
      <c r="B5560" s="16"/>
      <c r="C5560" s="16"/>
      <c r="J5560" s="16"/>
      <c r="S5560" s="16"/>
      <c r="T5560" s="16"/>
      <c r="U5560" s="16"/>
      <c r="V5560" s="16"/>
      <c r="X5560" s="16"/>
      <c r="Z5560" s="16"/>
      <c r="AA5560" s="16"/>
      <c r="AE5560" s="16"/>
    </row>
    <row r="5561" spans="2:31" ht="12">
      <c r="B5561" s="16"/>
      <c r="C5561" s="16"/>
      <c r="J5561" s="16"/>
      <c r="S5561" s="16"/>
      <c r="T5561" s="16"/>
      <c r="U5561" s="16"/>
      <c r="V5561" s="16"/>
      <c r="X5561" s="16"/>
      <c r="Z5561" s="16"/>
      <c r="AA5561" s="16"/>
      <c r="AE5561" s="16"/>
    </row>
    <row r="5562" spans="2:31" ht="12">
      <c r="B5562" s="16"/>
      <c r="C5562" s="16"/>
      <c r="J5562" s="16"/>
      <c r="S5562" s="16"/>
      <c r="T5562" s="16"/>
      <c r="U5562" s="16"/>
      <c r="V5562" s="16"/>
      <c r="X5562" s="16"/>
      <c r="Z5562" s="16"/>
      <c r="AA5562" s="16"/>
      <c r="AE5562" s="16"/>
    </row>
    <row r="5563" spans="2:31" ht="12">
      <c r="B5563" s="16"/>
      <c r="C5563" s="16"/>
      <c r="J5563" s="16"/>
      <c r="S5563" s="16"/>
      <c r="T5563" s="16"/>
      <c r="U5563" s="16"/>
      <c r="V5563" s="16"/>
      <c r="X5563" s="16"/>
      <c r="Z5563" s="16"/>
      <c r="AA5563" s="16"/>
      <c r="AE5563" s="16"/>
    </row>
    <row r="5564" spans="2:31" ht="12">
      <c r="B5564" s="16"/>
      <c r="C5564" s="16"/>
      <c r="J5564" s="16"/>
      <c r="S5564" s="16"/>
      <c r="T5564" s="16"/>
      <c r="U5564" s="16"/>
      <c r="V5564" s="16"/>
      <c r="X5564" s="16"/>
      <c r="Z5564" s="16"/>
      <c r="AA5564" s="16"/>
      <c r="AE5564" s="16"/>
    </row>
    <row r="5565" spans="2:31" ht="12">
      <c r="B5565" s="16"/>
      <c r="C5565" s="16"/>
      <c r="J5565" s="16"/>
      <c r="S5565" s="16"/>
      <c r="T5565" s="16"/>
      <c r="U5565" s="16"/>
      <c r="V5565" s="16"/>
      <c r="X5565" s="16"/>
      <c r="Z5565" s="16"/>
      <c r="AA5565" s="16"/>
      <c r="AE5565" s="16"/>
    </row>
    <row r="5566" spans="2:31" ht="12">
      <c r="B5566" s="16"/>
      <c r="C5566" s="16"/>
      <c r="J5566" s="16"/>
      <c r="S5566" s="16"/>
      <c r="T5566" s="16"/>
      <c r="U5566" s="16"/>
      <c r="V5566" s="16"/>
      <c r="X5566" s="16"/>
      <c r="Z5566" s="16"/>
      <c r="AA5566" s="16"/>
      <c r="AE5566" s="16"/>
    </row>
    <row r="5567" spans="2:31" ht="12">
      <c r="B5567" s="16"/>
      <c r="C5567" s="16"/>
      <c r="J5567" s="16"/>
      <c r="S5567" s="16"/>
      <c r="T5567" s="16"/>
      <c r="U5567" s="16"/>
      <c r="V5567" s="16"/>
      <c r="X5567" s="16"/>
      <c r="Z5567" s="16"/>
      <c r="AA5567" s="16"/>
      <c r="AE5567" s="16"/>
    </row>
    <row r="5568" spans="2:31" ht="12">
      <c r="B5568" s="16"/>
      <c r="C5568" s="16"/>
      <c r="J5568" s="16"/>
      <c r="S5568" s="16"/>
      <c r="T5568" s="16"/>
      <c r="U5568" s="16"/>
      <c r="V5568" s="16"/>
      <c r="X5568" s="16"/>
      <c r="Z5568" s="16"/>
      <c r="AA5568" s="16"/>
      <c r="AE5568" s="16"/>
    </row>
    <row r="5569" spans="2:31" ht="12">
      <c r="B5569" s="16"/>
      <c r="C5569" s="16"/>
      <c r="J5569" s="16"/>
      <c r="S5569" s="16"/>
      <c r="T5569" s="16"/>
      <c r="U5569" s="16"/>
      <c r="V5569" s="16"/>
      <c r="X5569" s="16"/>
      <c r="Z5569" s="16"/>
      <c r="AA5569" s="16"/>
      <c r="AE5569" s="16"/>
    </row>
    <row r="5570" spans="2:31" ht="12">
      <c r="B5570" s="16"/>
      <c r="C5570" s="16"/>
      <c r="J5570" s="16"/>
      <c r="S5570" s="16"/>
      <c r="T5570" s="16"/>
      <c r="U5570" s="16"/>
      <c r="V5570" s="16"/>
      <c r="X5570" s="16"/>
      <c r="Z5570" s="16"/>
      <c r="AA5570" s="16"/>
      <c r="AE5570" s="16"/>
    </row>
    <row r="5571" spans="2:31" ht="12">
      <c r="B5571" s="16"/>
      <c r="C5571" s="16"/>
      <c r="J5571" s="16"/>
      <c r="S5571" s="16"/>
      <c r="T5571" s="16"/>
      <c r="U5571" s="16"/>
      <c r="V5571" s="16"/>
      <c r="X5571" s="16"/>
      <c r="Z5571" s="16"/>
      <c r="AA5571" s="16"/>
      <c r="AE5571" s="16"/>
    </row>
    <row r="5572" spans="2:31" ht="12">
      <c r="B5572" s="16"/>
      <c r="C5572" s="16"/>
      <c r="J5572" s="16"/>
      <c r="S5572" s="16"/>
      <c r="T5572" s="16"/>
      <c r="U5572" s="16"/>
      <c r="V5572" s="16"/>
      <c r="X5572" s="16"/>
      <c r="Z5572" s="16"/>
      <c r="AA5572" s="16"/>
      <c r="AE5572" s="16"/>
    </row>
    <row r="5573" spans="2:31" ht="12">
      <c r="B5573" s="16"/>
      <c r="C5573" s="16"/>
      <c r="J5573" s="16"/>
      <c r="S5573" s="16"/>
      <c r="T5573" s="16"/>
      <c r="U5573" s="16"/>
      <c r="V5573" s="16"/>
      <c r="X5573" s="16"/>
      <c r="Z5573" s="16"/>
      <c r="AA5573" s="16"/>
      <c r="AE5573" s="16"/>
    </row>
    <row r="5574" spans="2:31" ht="12">
      <c r="B5574" s="16"/>
      <c r="C5574" s="16"/>
      <c r="J5574" s="16"/>
      <c r="S5574" s="16"/>
      <c r="T5574" s="16"/>
      <c r="U5574" s="16"/>
      <c r="V5574" s="16"/>
      <c r="X5574" s="16"/>
      <c r="Z5574" s="16"/>
      <c r="AA5574" s="16"/>
      <c r="AE5574" s="16"/>
    </row>
    <row r="5575" spans="2:31" ht="12">
      <c r="B5575" s="16"/>
      <c r="C5575" s="16"/>
      <c r="J5575" s="16"/>
      <c r="S5575" s="16"/>
      <c r="T5575" s="16"/>
      <c r="U5575" s="16"/>
      <c r="V5575" s="16"/>
      <c r="X5575" s="16"/>
      <c r="Z5575" s="16"/>
      <c r="AA5575" s="16"/>
      <c r="AE5575" s="16"/>
    </row>
    <row r="5576" spans="2:31" ht="12">
      <c r="B5576" s="16"/>
      <c r="C5576" s="16"/>
      <c r="J5576" s="16"/>
      <c r="S5576" s="16"/>
      <c r="T5576" s="16"/>
      <c r="U5576" s="16"/>
      <c r="V5576" s="16"/>
      <c r="X5576" s="16"/>
      <c r="Z5576" s="16"/>
      <c r="AA5576" s="16"/>
      <c r="AE5576" s="16"/>
    </row>
    <row r="5577" spans="2:31" ht="12">
      <c r="B5577" s="16"/>
      <c r="C5577" s="16"/>
      <c r="J5577" s="16"/>
      <c r="S5577" s="16"/>
      <c r="T5577" s="16"/>
      <c r="U5577" s="16"/>
      <c r="V5577" s="16"/>
      <c r="X5577" s="16"/>
      <c r="Z5577" s="16"/>
      <c r="AA5577" s="16"/>
      <c r="AE5577" s="16"/>
    </row>
    <row r="5578" spans="2:31" ht="12">
      <c r="B5578" s="16"/>
      <c r="C5578" s="16"/>
      <c r="J5578" s="16"/>
      <c r="S5578" s="16"/>
      <c r="T5578" s="16"/>
      <c r="U5578" s="16"/>
      <c r="V5578" s="16"/>
      <c r="X5578" s="16"/>
      <c r="Z5578" s="16"/>
      <c r="AA5578" s="16"/>
      <c r="AE5578" s="16"/>
    </row>
    <row r="5579" spans="2:31" ht="12">
      <c r="B5579" s="16"/>
      <c r="C5579" s="16"/>
      <c r="J5579" s="16"/>
      <c r="S5579" s="16"/>
      <c r="T5579" s="16"/>
      <c r="U5579" s="16"/>
      <c r="V5579" s="16"/>
      <c r="X5579" s="16"/>
      <c r="Z5579" s="16"/>
      <c r="AA5579" s="16"/>
      <c r="AE5579" s="16"/>
    </row>
    <row r="5580" spans="2:31" ht="12">
      <c r="B5580" s="16"/>
      <c r="C5580" s="16"/>
      <c r="J5580" s="16"/>
      <c r="S5580" s="16"/>
      <c r="T5580" s="16"/>
      <c r="U5580" s="16"/>
      <c r="V5580" s="16"/>
      <c r="X5580" s="16"/>
      <c r="Z5580" s="16"/>
      <c r="AA5580" s="16"/>
      <c r="AE5580" s="16"/>
    </row>
    <row r="5581" spans="2:31" ht="12">
      <c r="B5581" s="16"/>
      <c r="C5581" s="16"/>
      <c r="J5581" s="16"/>
      <c r="S5581" s="16"/>
      <c r="T5581" s="16"/>
      <c r="U5581" s="16"/>
      <c r="V5581" s="16"/>
      <c r="X5581" s="16"/>
      <c r="Z5581" s="16"/>
      <c r="AA5581" s="16"/>
      <c r="AE5581" s="16"/>
    </row>
    <row r="5582" spans="2:31" ht="12">
      <c r="B5582" s="16"/>
      <c r="C5582" s="16"/>
      <c r="J5582" s="16"/>
      <c r="S5582" s="16"/>
      <c r="T5582" s="16"/>
      <c r="U5582" s="16"/>
      <c r="V5582" s="16"/>
      <c r="X5582" s="16"/>
      <c r="Z5582" s="16"/>
      <c r="AA5582" s="16"/>
      <c r="AE5582" s="16"/>
    </row>
    <row r="5583" spans="2:31" ht="12">
      <c r="B5583" s="16"/>
      <c r="C5583" s="16"/>
      <c r="J5583" s="16"/>
      <c r="S5583" s="16"/>
      <c r="T5583" s="16"/>
      <c r="U5583" s="16"/>
      <c r="V5583" s="16"/>
      <c r="X5583" s="16"/>
      <c r="Z5583" s="16"/>
      <c r="AA5583" s="16"/>
      <c r="AE5583" s="16"/>
    </row>
    <row r="5584" spans="2:31" ht="12">
      <c r="B5584" s="16"/>
      <c r="C5584" s="16"/>
      <c r="J5584" s="16"/>
      <c r="S5584" s="16"/>
      <c r="T5584" s="16"/>
      <c r="U5584" s="16"/>
      <c r="V5584" s="16"/>
      <c r="X5584" s="16"/>
      <c r="Z5584" s="16"/>
      <c r="AA5584" s="16"/>
      <c r="AE5584" s="16"/>
    </row>
    <row r="5585" spans="2:31" ht="12">
      <c r="B5585" s="16"/>
      <c r="C5585" s="16"/>
      <c r="J5585" s="16"/>
      <c r="S5585" s="16"/>
      <c r="T5585" s="16"/>
      <c r="U5585" s="16"/>
      <c r="V5585" s="16"/>
      <c r="X5585" s="16"/>
      <c r="Z5585" s="16"/>
      <c r="AA5585" s="16"/>
      <c r="AE5585" s="16"/>
    </row>
    <row r="5586" spans="2:31" ht="12">
      <c r="B5586" s="16"/>
      <c r="C5586" s="16"/>
      <c r="J5586" s="16"/>
      <c r="S5586" s="16"/>
      <c r="T5586" s="16"/>
      <c r="U5586" s="16"/>
      <c r="V5586" s="16"/>
      <c r="X5586" s="16"/>
      <c r="Z5586" s="16"/>
      <c r="AA5586" s="16"/>
      <c r="AE5586" s="16"/>
    </row>
    <row r="5587" spans="2:31" ht="12">
      <c r="B5587" s="16"/>
      <c r="C5587" s="16"/>
      <c r="J5587" s="16"/>
      <c r="S5587" s="16"/>
      <c r="T5587" s="16"/>
      <c r="U5587" s="16"/>
      <c r="V5587" s="16"/>
      <c r="X5587" s="16"/>
      <c r="Z5587" s="16"/>
      <c r="AA5587" s="16"/>
      <c r="AE5587" s="16"/>
    </row>
    <row r="5588" spans="2:31" ht="12">
      <c r="B5588" s="16"/>
      <c r="C5588" s="16"/>
      <c r="J5588" s="16"/>
      <c r="S5588" s="16"/>
      <c r="T5588" s="16"/>
      <c r="U5588" s="16"/>
      <c r="V5588" s="16"/>
      <c r="X5588" s="16"/>
      <c r="Z5588" s="16"/>
      <c r="AA5588" s="16"/>
      <c r="AE5588" s="16"/>
    </row>
    <row r="5589" spans="2:31" ht="12">
      <c r="B5589" s="16"/>
      <c r="C5589" s="16"/>
      <c r="J5589" s="16"/>
      <c r="S5589" s="16"/>
      <c r="T5589" s="16"/>
      <c r="U5589" s="16"/>
      <c r="V5589" s="16"/>
      <c r="X5589" s="16"/>
      <c r="Z5589" s="16"/>
      <c r="AA5589" s="16"/>
      <c r="AE5589" s="16"/>
    </row>
    <row r="5590" spans="2:31" ht="12">
      <c r="B5590" s="16"/>
      <c r="C5590" s="16"/>
      <c r="J5590" s="16"/>
      <c r="S5590" s="16"/>
      <c r="T5590" s="16"/>
      <c r="U5590" s="16"/>
      <c r="V5590" s="16"/>
      <c r="X5590" s="16"/>
      <c r="Z5590" s="16"/>
      <c r="AA5590" s="16"/>
      <c r="AE5590" s="16"/>
    </row>
    <row r="5591" spans="2:31" ht="12">
      <c r="B5591" s="16"/>
      <c r="C5591" s="16"/>
      <c r="J5591" s="16"/>
      <c r="S5591" s="16"/>
      <c r="T5591" s="16"/>
      <c r="U5591" s="16"/>
      <c r="V5591" s="16"/>
      <c r="X5591" s="16"/>
      <c r="Z5591" s="16"/>
      <c r="AA5591" s="16"/>
      <c r="AE5591" s="16"/>
    </row>
    <row r="5592" spans="2:31" ht="12">
      <c r="B5592" s="16"/>
      <c r="C5592" s="16"/>
      <c r="J5592" s="16"/>
      <c r="S5592" s="16"/>
      <c r="T5592" s="16"/>
      <c r="U5592" s="16"/>
      <c r="V5592" s="16"/>
      <c r="X5592" s="16"/>
      <c r="Z5592" s="16"/>
      <c r="AA5592" s="16"/>
      <c r="AE5592" s="16"/>
    </row>
    <row r="5593" spans="2:31" ht="12">
      <c r="B5593" s="16"/>
      <c r="C5593" s="16"/>
      <c r="J5593" s="16"/>
      <c r="S5593" s="16"/>
      <c r="T5593" s="16"/>
      <c r="U5593" s="16"/>
      <c r="V5593" s="16"/>
      <c r="X5593" s="16"/>
      <c r="Z5593" s="16"/>
      <c r="AA5593" s="16"/>
      <c r="AE5593" s="16"/>
    </row>
    <row r="5594" spans="2:31" ht="12">
      <c r="B5594" s="16"/>
      <c r="C5594" s="16"/>
      <c r="J5594" s="16"/>
      <c r="S5594" s="16"/>
      <c r="T5594" s="16"/>
      <c r="U5594" s="16"/>
      <c r="V5594" s="16"/>
      <c r="X5594" s="16"/>
      <c r="Z5594" s="16"/>
      <c r="AA5594" s="16"/>
      <c r="AE5594" s="16"/>
    </row>
    <row r="5595" spans="2:31" ht="12">
      <c r="B5595" s="16"/>
      <c r="C5595" s="16"/>
      <c r="J5595" s="16"/>
      <c r="S5595" s="16"/>
      <c r="T5595" s="16"/>
      <c r="U5595" s="16"/>
      <c r="V5595" s="16"/>
      <c r="X5595" s="16"/>
      <c r="Z5595" s="16"/>
      <c r="AA5595" s="16"/>
      <c r="AE5595" s="16"/>
    </row>
    <row r="5596" spans="2:31" ht="12">
      <c r="B5596" s="16"/>
      <c r="C5596" s="16"/>
      <c r="J5596" s="16"/>
      <c r="S5596" s="16"/>
      <c r="T5596" s="16"/>
      <c r="U5596" s="16"/>
      <c r="V5596" s="16"/>
      <c r="X5596" s="16"/>
      <c r="Z5596" s="16"/>
      <c r="AA5596" s="16"/>
      <c r="AE5596" s="16"/>
    </row>
    <row r="5597" spans="2:31" ht="12">
      <c r="B5597" s="16"/>
      <c r="C5597" s="16"/>
      <c r="J5597" s="16"/>
      <c r="S5597" s="16"/>
      <c r="T5597" s="16"/>
      <c r="U5597" s="16"/>
      <c r="V5597" s="16"/>
      <c r="X5597" s="16"/>
      <c r="Z5597" s="16"/>
      <c r="AA5597" s="16"/>
      <c r="AE5597" s="16"/>
    </row>
    <row r="5598" spans="2:31" ht="12">
      <c r="B5598" s="16"/>
      <c r="C5598" s="16"/>
      <c r="J5598" s="16"/>
      <c r="S5598" s="16"/>
      <c r="T5598" s="16"/>
      <c r="U5598" s="16"/>
      <c r="V5598" s="16"/>
      <c r="X5598" s="16"/>
      <c r="Z5598" s="16"/>
      <c r="AA5598" s="16"/>
      <c r="AE5598" s="16"/>
    </row>
    <row r="5599" spans="2:31" ht="12">
      <c r="B5599" s="16"/>
      <c r="C5599" s="16"/>
      <c r="J5599" s="16"/>
      <c r="S5599" s="16"/>
      <c r="T5599" s="16"/>
      <c r="U5599" s="16"/>
      <c r="V5599" s="16"/>
      <c r="X5599" s="16"/>
      <c r="Z5599" s="16"/>
      <c r="AA5599" s="16"/>
      <c r="AE5599" s="16"/>
    </row>
    <row r="5600" spans="2:31" ht="12">
      <c r="B5600" s="16"/>
      <c r="C5600" s="16"/>
      <c r="J5600" s="16"/>
      <c r="S5600" s="16"/>
      <c r="T5600" s="16"/>
      <c r="U5600" s="16"/>
      <c r="V5600" s="16"/>
      <c r="X5600" s="16"/>
      <c r="Z5600" s="16"/>
      <c r="AA5600" s="16"/>
      <c r="AE5600" s="16"/>
    </row>
    <row r="5601" spans="2:31" ht="12">
      <c r="B5601" s="16"/>
      <c r="C5601" s="16"/>
      <c r="J5601" s="16"/>
      <c r="S5601" s="16"/>
      <c r="T5601" s="16"/>
      <c r="U5601" s="16"/>
      <c r="V5601" s="16"/>
      <c r="X5601" s="16"/>
      <c r="Z5601" s="16"/>
      <c r="AA5601" s="16"/>
      <c r="AE5601" s="16"/>
    </row>
    <row r="5602" spans="2:31" ht="12">
      <c r="B5602" s="16"/>
      <c r="C5602" s="16"/>
      <c r="J5602" s="16"/>
      <c r="S5602" s="16"/>
      <c r="T5602" s="16"/>
      <c r="U5602" s="16"/>
      <c r="V5602" s="16"/>
      <c r="X5602" s="16"/>
      <c r="Z5602" s="16"/>
      <c r="AA5602" s="16"/>
      <c r="AE5602" s="16"/>
    </row>
    <row r="5603" spans="2:31" ht="12">
      <c r="B5603" s="16"/>
      <c r="C5603" s="16"/>
      <c r="J5603" s="16"/>
      <c r="S5603" s="16"/>
      <c r="T5603" s="16"/>
      <c r="U5603" s="16"/>
      <c r="V5603" s="16"/>
      <c r="X5603" s="16"/>
      <c r="Z5603" s="16"/>
      <c r="AA5603" s="16"/>
      <c r="AE5603" s="16"/>
    </row>
    <row r="5604" spans="2:31" ht="12">
      <c r="B5604" s="16"/>
      <c r="C5604" s="16"/>
      <c r="J5604" s="16"/>
      <c r="S5604" s="16"/>
      <c r="T5604" s="16"/>
      <c r="U5604" s="16"/>
      <c r="V5604" s="16"/>
      <c r="X5604" s="16"/>
      <c r="Z5604" s="16"/>
      <c r="AA5604" s="16"/>
      <c r="AE5604" s="16"/>
    </row>
    <row r="5605" spans="2:31" ht="12">
      <c r="B5605" s="16"/>
      <c r="C5605" s="16"/>
      <c r="J5605" s="16"/>
      <c r="S5605" s="16"/>
      <c r="T5605" s="16"/>
      <c r="U5605" s="16"/>
      <c r="V5605" s="16"/>
      <c r="X5605" s="16"/>
      <c r="Z5605" s="16"/>
      <c r="AA5605" s="16"/>
      <c r="AE5605" s="16"/>
    </row>
    <row r="5606" spans="2:31" ht="12">
      <c r="B5606" s="16"/>
      <c r="C5606" s="16"/>
      <c r="J5606" s="16"/>
      <c r="S5606" s="16"/>
      <c r="T5606" s="16"/>
      <c r="U5606" s="16"/>
      <c r="V5606" s="16"/>
      <c r="X5606" s="16"/>
      <c r="Z5606" s="16"/>
      <c r="AA5606" s="16"/>
      <c r="AE5606" s="16"/>
    </row>
    <row r="5607" spans="2:31" ht="12">
      <c r="B5607" s="16"/>
      <c r="C5607" s="16"/>
      <c r="J5607" s="16"/>
      <c r="S5607" s="16"/>
      <c r="T5607" s="16"/>
      <c r="U5607" s="16"/>
      <c r="V5607" s="16"/>
      <c r="X5607" s="16"/>
      <c r="Z5607" s="16"/>
      <c r="AA5607" s="16"/>
      <c r="AE5607" s="16"/>
    </row>
    <row r="5608" spans="2:31" ht="12">
      <c r="B5608" s="16"/>
      <c r="C5608" s="16"/>
      <c r="J5608" s="16"/>
      <c r="S5608" s="16"/>
      <c r="T5608" s="16"/>
      <c r="U5608" s="16"/>
      <c r="V5608" s="16"/>
      <c r="X5608" s="16"/>
      <c r="Z5608" s="16"/>
      <c r="AA5608" s="16"/>
      <c r="AE5608" s="16"/>
    </row>
    <row r="5609" spans="2:31" ht="12">
      <c r="B5609" s="16"/>
      <c r="C5609" s="16"/>
      <c r="J5609" s="16"/>
      <c r="S5609" s="16"/>
      <c r="T5609" s="16"/>
      <c r="U5609" s="16"/>
      <c r="V5609" s="16"/>
      <c r="X5609" s="16"/>
      <c r="Z5609" s="16"/>
      <c r="AA5609" s="16"/>
      <c r="AE5609" s="16"/>
    </row>
    <row r="5610" spans="2:31" ht="12">
      <c r="B5610" s="16"/>
      <c r="C5610" s="16"/>
      <c r="J5610" s="16"/>
      <c r="S5610" s="16"/>
      <c r="T5610" s="16"/>
      <c r="U5610" s="16"/>
      <c r="V5610" s="16"/>
      <c r="X5610" s="16"/>
      <c r="Z5610" s="16"/>
      <c r="AA5610" s="16"/>
      <c r="AE5610" s="16"/>
    </row>
    <row r="5611" spans="2:31" ht="12">
      <c r="B5611" s="16"/>
      <c r="C5611" s="16"/>
      <c r="J5611" s="16"/>
      <c r="S5611" s="16"/>
      <c r="T5611" s="16"/>
      <c r="U5611" s="16"/>
      <c r="V5611" s="16"/>
      <c r="X5611" s="16"/>
      <c r="Z5611" s="16"/>
      <c r="AA5611" s="16"/>
      <c r="AE5611" s="16"/>
    </row>
    <row r="5612" spans="2:31" ht="12">
      <c r="B5612" s="16"/>
      <c r="C5612" s="16"/>
      <c r="J5612" s="16"/>
      <c r="S5612" s="16"/>
      <c r="T5612" s="16"/>
      <c r="U5612" s="16"/>
      <c r="V5612" s="16"/>
      <c r="X5612" s="16"/>
      <c r="Z5612" s="16"/>
      <c r="AA5612" s="16"/>
      <c r="AE5612" s="16"/>
    </row>
    <row r="5613" spans="2:31" ht="12">
      <c r="B5613" s="16"/>
      <c r="C5613" s="16"/>
      <c r="J5613" s="16"/>
      <c r="S5613" s="16"/>
      <c r="T5613" s="16"/>
      <c r="U5613" s="16"/>
      <c r="V5613" s="16"/>
      <c r="X5613" s="16"/>
      <c r="Z5613" s="16"/>
      <c r="AA5613" s="16"/>
      <c r="AE5613" s="16"/>
    </row>
    <row r="5614" spans="2:31" ht="12">
      <c r="B5614" s="16"/>
      <c r="C5614" s="16"/>
      <c r="J5614" s="16"/>
      <c r="S5614" s="16"/>
      <c r="T5614" s="16"/>
      <c r="U5614" s="16"/>
      <c r="V5614" s="16"/>
      <c r="X5614" s="16"/>
      <c r="Z5614" s="16"/>
      <c r="AA5614" s="16"/>
      <c r="AE5614" s="16"/>
    </row>
    <row r="5615" spans="2:31" ht="12">
      <c r="B5615" s="16"/>
      <c r="C5615" s="16"/>
      <c r="J5615" s="16"/>
      <c r="S5615" s="16"/>
      <c r="T5615" s="16"/>
      <c r="U5615" s="16"/>
      <c r="V5615" s="16"/>
      <c r="X5615" s="16"/>
      <c r="Z5615" s="16"/>
      <c r="AA5615" s="16"/>
      <c r="AE5615" s="16"/>
    </row>
    <row r="5616" spans="2:31" ht="12">
      <c r="B5616" s="16"/>
      <c r="C5616" s="16"/>
      <c r="J5616" s="16"/>
      <c r="S5616" s="16"/>
      <c r="T5616" s="16"/>
      <c r="U5616" s="16"/>
      <c r="V5616" s="16"/>
      <c r="X5616" s="16"/>
      <c r="Z5616" s="16"/>
      <c r="AA5616" s="16"/>
      <c r="AE5616" s="16"/>
    </row>
    <row r="5617" spans="2:31" ht="12">
      <c r="B5617" s="16"/>
      <c r="C5617" s="16"/>
      <c r="J5617" s="16"/>
      <c r="S5617" s="16"/>
      <c r="T5617" s="16"/>
      <c r="U5617" s="16"/>
      <c r="V5617" s="16"/>
      <c r="X5617" s="16"/>
      <c r="Z5617" s="16"/>
      <c r="AA5617" s="16"/>
      <c r="AE5617" s="16"/>
    </row>
    <row r="5618" spans="2:31" ht="12">
      <c r="B5618" s="16"/>
      <c r="C5618" s="16"/>
      <c r="J5618" s="16"/>
      <c r="S5618" s="16"/>
      <c r="T5618" s="16"/>
      <c r="U5618" s="16"/>
      <c r="V5618" s="16"/>
      <c r="X5618" s="16"/>
      <c r="Z5618" s="16"/>
      <c r="AA5618" s="16"/>
      <c r="AE5618" s="16"/>
    </row>
    <row r="5619" spans="2:31" ht="12">
      <c r="B5619" s="16"/>
      <c r="C5619" s="16"/>
      <c r="J5619" s="16"/>
      <c r="S5619" s="16"/>
      <c r="T5619" s="16"/>
      <c r="U5619" s="16"/>
      <c r="V5619" s="16"/>
      <c r="X5619" s="16"/>
      <c r="Z5619" s="16"/>
      <c r="AA5619" s="16"/>
      <c r="AE5619" s="16"/>
    </row>
    <row r="5620" spans="2:31" ht="12">
      <c r="B5620" s="16"/>
      <c r="C5620" s="16"/>
      <c r="J5620" s="16"/>
      <c r="S5620" s="16"/>
      <c r="T5620" s="16"/>
      <c r="U5620" s="16"/>
      <c r="V5620" s="16"/>
      <c r="X5620" s="16"/>
      <c r="Z5620" s="16"/>
      <c r="AA5620" s="16"/>
      <c r="AE5620" s="16"/>
    </row>
    <row r="5621" spans="2:31" ht="12">
      <c r="B5621" s="16"/>
      <c r="C5621" s="16"/>
      <c r="J5621" s="16"/>
      <c r="S5621" s="16"/>
      <c r="T5621" s="16"/>
      <c r="U5621" s="16"/>
      <c r="V5621" s="16"/>
      <c r="X5621" s="16"/>
      <c r="Z5621" s="16"/>
      <c r="AA5621" s="16"/>
      <c r="AE5621" s="16"/>
    </row>
    <row r="5622" spans="2:31" ht="12">
      <c r="B5622" s="16"/>
      <c r="C5622" s="16"/>
      <c r="J5622" s="16"/>
      <c r="S5622" s="16"/>
      <c r="T5622" s="16"/>
      <c r="U5622" s="16"/>
      <c r="V5622" s="16"/>
      <c r="X5622" s="16"/>
      <c r="Z5622" s="16"/>
      <c r="AA5622" s="16"/>
      <c r="AE5622" s="16"/>
    </row>
    <row r="5623" spans="2:31" ht="12">
      <c r="B5623" s="16"/>
      <c r="C5623" s="16"/>
      <c r="J5623" s="16"/>
      <c r="S5623" s="16"/>
      <c r="T5623" s="16"/>
      <c r="U5623" s="16"/>
      <c r="V5623" s="16"/>
      <c r="X5623" s="16"/>
      <c r="Z5623" s="16"/>
      <c r="AA5623" s="16"/>
      <c r="AE5623" s="16"/>
    </row>
    <row r="5624" spans="2:31" ht="12">
      <c r="B5624" s="16"/>
      <c r="C5624" s="16"/>
      <c r="J5624" s="16"/>
      <c r="S5624" s="16"/>
      <c r="T5624" s="16"/>
      <c r="U5624" s="16"/>
      <c r="V5624" s="16"/>
      <c r="X5624" s="16"/>
      <c r="Z5624" s="16"/>
      <c r="AA5624" s="16"/>
      <c r="AE5624" s="16"/>
    </row>
    <row r="5625" spans="2:31" ht="12">
      <c r="B5625" s="16"/>
      <c r="C5625" s="16"/>
      <c r="J5625" s="16"/>
      <c r="S5625" s="16"/>
      <c r="T5625" s="16"/>
      <c r="U5625" s="16"/>
      <c r="V5625" s="16"/>
      <c r="X5625" s="16"/>
      <c r="Z5625" s="16"/>
      <c r="AA5625" s="16"/>
      <c r="AE5625" s="16"/>
    </row>
    <row r="5626" spans="2:31" ht="12">
      <c r="B5626" s="16"/>
      <c r="C5626" s="16"/>
      <c r="J5626" s="16"/>
      <c r="S5626" s="16"/>
      <c r="T5626" s="16"/>
      <c r="U5626" s="16"/>
      <c r="V5626" s="16"/>
      <c r="X5626" s="16"/>
      <c r="Z5626" s="16"/>
      <c r="AA5626" s="16"/>
      <c r="AE5626" s="16"/>
    </row>
    <row r="5627" spans="2:31" ht="12">
      <c r="B5627" s="16"/>
      <c r="C5627" s="16"/>
      <c r="J5627" s="16"/>
      <c r="S5627" s="16"/>
      <c r="T5627" s="16"/>
      <c r="U5627" s="16"/>
      <c r="V5627" s="16"/>
      <c r="X5627" s="16"/>
      <c r="Z5627" s="16"/>
      <c r="AA5627" s="16"/>
      <c r="AE5627" s="16"/>
    </row>
    <row r="5628" spans="2:31" ht="12">
      <c r="B5628" s="16"/>
      <c r="C5628" s="16"/>
      <c r="J5628" s="16"/>
      <c r="S5628" s="16"/>
      <c r="T5628" s="16"/>
      <c r="U5628" s="16"/>
      <c r="V5628" s="16"/>
      <c r="X5628" s="16"/>
      <c r="Z5628" s="16"/>
      <c r="AA5628" s="16"/>
      <c r="AE5628" s="16"/>
    </row>
    <row r="5629" spans="2:31" ht="12">
      <c r="B5629" s="16"/>
      <c r="C5629" s="16"/>
      <c r="J5629" s="16"/>
      <c r="S5629" s="16"/>
      <c r="T5629" s="16"/>
      <c r="U5629" s="16"/>
      <c r="V5629" s="16"/>
      <c r="X5629" s="16"/>
      <c r="Z5629" s="16"/>
      <c r="AA5629" s="16"/>
      <c r="AE5629" s="16"/>
    </row>
    <row r="5630" spans="2:31" ht="12">
      <c r="B5630" s="16"/>
      <c r="C5630" s="16"/>
      <c r="J5630" s="16"/>
      <c r="S5630" s="16"/>
      <c r="T5630" s="16"/>
      <c r="U5630" s="16"/>
      <c r="V5630" s="16"/>
      <c r="X5630" s="16"/>
      <c r="Z5630" s="16"/>
      <c r="AA5630" s="16"/>
      <c r="AE5630" s="16"/>
    </row>
    <row r="5631" spans="2:31" ht="12">
      <c r="B5631" s="16"/>
      <c r="C5631" s="16"/>
      <c r="J5631" s="16"/>
      <c r="S5631" s="16"/>
      <c r="T5631" s="16"/>
      <c r="U5631" s="16"/>
      <c r="V5631" s="16"/>
      <c r="X5631" s="16"/>
      <c r="Z5631" s="16"/>
      <c r="AA5631" s="16"/>
      <c r="AE5631" s="16"/>
    </row>
    <row r="5632" spans="2:31" ht="12">
      <c r="B5632" s="16"/>
      <c r="C5632" s="16"/>
      <c r="J5632" s="16"/>
      <c r="S5632" s="16"/>
      <c r="T5632" s="16"/>
      <c r="U5632" s="16"/>
      <c r="V5632" s="16"/>
      <c r="X5632" s="16"/>
      <c r="Z5632" s="16"/>
      <c r="AA5632" s="16"/>
      <c r="AE5632" s="16"/>
    </row>
    <row r="5633" spans="2:31" ht="12">
      <c r="B5633" s="16"/>
      <c r="C5633" s="16"/>
      <c r="J5633" s="16"/>
      <c r="S5633" s="16"/>
      <c r="T5633" s="16"/>
      <c r="U5633" s="16"/>
      <c r="V5633" s="16"/>
      <c r="X5633" s="16"/>
      <c r="Z5633" s="16"/>
      <c r="AA5633" s="16"/>
      <c r="AE5633" s="16"/>
    </row>
    <row r="5634" spans="2:31" ht="12">
      <c r="B5634" s="16"/>
      <c r="C5634" s="16"/>
      <c r="J5634" s="16"/>
      <c r="S5634" s="16"/>
      <c r="T5634" s="16"/>
      <c r="U5634" s="16"/>
      <c r="V5634" s="16"/>
      <c r="X5634" s="16"/>
      <c r="Z5634" s="16"/>
      <c r="AA5634" s="16"/>
      <c r="AE5634" s="16"/>
    </row>
    <row r="5635" spans="2:31" ht="12">
      <c r="B5635" s="16"/>
      <c r="C5635" s="16"/>
      <c r="J5635" s="16"/>
      <c r="S5635" s="16"/>
      <c r="T5635" s="16"/>
      <c r="U5635" s="16"/>
      <c r="V5635" s="16"/>
      <c r="X5635" s="16"/>
      <c r="Z5635" s="16"/>
      <c r="AA5635" s="16"/>
      <c r="AE5635" s="16"/>
    </row>
    <row r="5636" spans="2:31" ht="12">
      <c r="B5636" s="16"/>
      <c r="C5636" s="16"/>
      <c r="J5636" s="16"/>
      <c r="S5636" s="16"/>
      <c r="T5636" s="16"/>
      <c r="U5636" s="16"/>
      <c r="V5636" s="16"/>
      <c r="X5636" s="16"/>
      <c r="Z5636" s="16"/>
      <c r="AA5636" s="16"/>
      <c r="AE5636" s="16"/>
    </row>
    <row r="5637" spans="2:31" ht="12">
      <c r="B5637" s="16"/>
      <c r="C5637" s="16"/>
      <c r="J5637" s="16"/>
      <c r="S5637" s="16"/>
      <c r="T5637" s="16"/>
      <c r="U5637" s="16"/>
      <c r="V5637" s="16"/>
      <c r="X5637" s="16"/>
      <c r="Z5637" s="16"/>
      <c r="AA5637" s="16"/>
      <c r="AE5637" s="16"/>
    </row>
    <row r="5638" spans="2:31" ht="12">
      <c r="B5638" s="16"/>
      <c r="C5638" s="16"/>
      <c r="J5638" s="16"/>
      <c r="S5638" s="16"/>
      <c r="T5638" s="16"/>
      <c r="U5638" s="16"/>
      <c r="V5638" s="16"/>
      <c r="X5638" s="16"/>
      <c r="Z5638" s="16"/>
      <c r="AA5638" s="16"/>
      <c r="AE5638" s="16"/>
    </row>
    <row r="5639" spans="2:31" ht="12">
      <c r="B5639" s="16"/>
      <c r="C5639" s="16"/>
      <c r="J5639" s="16"/>
      <c r="S5639" s="16"/>
      <c r="T5639" s="16"/>
      <c r="U5639" s="16"/>
      <c r="V5639" s="16"/>
      <c r="X5639" s="16"/>
      <c r="Z5639" s="16"/>
      <c r="AA5639" s="16"/>
      <c r="AE5639" s="16"/>
    </row>
    <row r="5640" spans="2:31" ht="12">
      <c r="B5640" s="16"/>
      <c r="C5640" s="16"/>
      <c r="J5640" s="16"/>
      <c r="S5640" s="16"/>
      <c r="T5640" s="16"/>
      <c r="U5640" s="16"/>
      <c r="V5640" s="16"/>
      <c r="X5640" s="16"/>
      <c r="Z5640" s="16"/>
      <c r="AA5640" s="16"/>
      <c r="AE5640" s="16"/>
    </row>
    <row r="5641" spans="2:31" ht="12">
      <c r="B5641" s="16"/>
      <c r="C5641" s="16"/>
      <c r="J5641" s="16"/>
      <c r="S5641" s="16"/>
      <c r="T5641" s="16"/>
      <c r="U5641" s="16"/>
      <c r="V5641" s="16"/>
      <c r="X5641" s="16"/>
      <c r="Z5641" s="16"/>
      <c r="AA5641" s="16"/>
      <c r="AE5641" s="16"/>
    </row>
    <row r="5642" spans="2:31" ht="12">
      <c r="B5642" s="16"/>
      <c r="C5642" s="16"/>
      <c r="J5642" s="16"/>
      <c r="S5642" s="16"/>
      <c r="T5642" s="16"/>
      <c r="U5642" s="16"/>
      <c r="V5642" s="16"/>
      <c r="X5642" s="16"/>
      <c r="Z5642" s="16"/>
      <c r="AA5642" s="16"/>
      <c r="AE5642" s="16"/>
    </row>
    <row r="5643" spans="2:31" ht="12">
      <c r="B5643" s="16"/>
      <c r="C5643" s="16"/>
      <c r="J5643" s="16"/>
      <c r="S5643" s="16"/>
      <c r="T5643" s="16"/>
      <c r="U5643" s="16"/>
      <c r="V5643" s="16"/>
      <c r="X5643" s="16"/>
      <c r="Z5643" s="16"/>
      <c r="AA5643" s="16"/>
      <c r="AE5643" s="16"/>
    </row>
    <row r="5644" spans="2:31" ht="12">
      <c r="B5644" s="16"/>
      <c r="C5644" s="16"/>
      <c r="J5644" s="16"/>
      <c r="S5644" s="16"/>
      <c r="T5644" s="16"/>
      <c r="U5644" s="16"/>
      <c r="V5644" s="16"/>
      <c r="X5644" s="16"/>
      <c r="Z5644" s="16"/>
      <c r="AA5644" s="16"/>
      <c r="AE5644" s="16"/>
    </row>
    <row r="5645" spans="2:31" ht="12">
      <c r="B5645" s="16"/>
      <c r="C5645" s="16"/>
      <c r="J5645" s="16"/>
      <c r="S5645" s="16"/>
      <c r="T5645" s="16"/>
      <c r="U5645" s="16"/>
      <c r="V5645" s="16"/>
      <c r="X5645" s="16"/>
      <c r="Z5645" s="16"/>
      <c r="AA5645" s="16"/>
      <c r="AE5645" s="16"/>
    </row>
    <row r="5646" spans="2:31" ht="12">
      <c r="B5646" s="16"/>
      <c r="C5646" s="16"/>
      <c r="J5646" s="16"/>
      <c r="S5646" s="16"/>
      <c r="T5646" s="16"/>
      <c r="U5646" s="16"/>
      <c r="V5646" s="16"/>
      <c r="X5646" s="16"/>
      <c r="Z5646" s="16"/>
      <c r="AA5646" s="16"/>
      <c r="AE5646" s="16"/>
    </row>
    <row r="5647" spans="2:31" ht="12">
      <c r="B5647" s="16"/>
      <c r="C5647" s="16"/>
      <c r="J5647" s="16"/>
      <c r="S5647" s="16"/>
      <c r="T5647" s="16"/>
      <c r="U5647" s="16"/>
      <c r="V5647" s="16"/>
      <c r="X5647" s="16"/>
      <c r="Z5647" s="16"/>
      <c r="AA5647" s="16"/>
      <c r="AE5647" s="16"/>
    </row>
    <row r="5648" spans="2:31" ht="12">
      <c r="B5648" s="16"/>
      <c r="C5648" s="16"/>
      <c r="J5648" s="16"/>
      <c r="S5648" s="16"/>
      <c r="T5648" s="16"/>
      <c r="U5648" s="16"/>
      <c r="V5648" s="16"/>
      <c r="X5648" s="16"/>
      <c r="Z5648" s="16"/>
      <c r="AA5648" s="16"/>
      <c r="AE5648" s="16"/>
    </row>
    <row r="5649" spans="2:31" ht="12">
      <c r="B5649" s="16"/>
      <c r="C5649" s="16"/>
      <c r="J5649" s="16"/>
      <c r="S5649" s="16"/>
      <c r="T5649" s="16"/>
      <c r="U5649" s="16"/>
      <c r="V5649" s="16"/>
      <c r="X5649" s="16"/>
      <c r="Z5649" s="16"/>
      <c r="AA5649" s="16"/>
      <c r="AE5649" s="16"/>
    </row>
    <row r="5650" spans="2:31" ht="12">
      <c r="B5650" s="16"/>
      <c r="C5650" s="16"/>
      <c r="J5650" s="16"/>
      <c r="S5650" s="16"/>
      <c r="T5650" s="16"/>
      <c r="U5650" s="16"/>
      <c r="V5650" s="16"/>
      <c r="X5650" s="16"/>
      <c r="Z5650" s="16"/>
      <c r="AA5650" s="16"/>
      <c r="AE5650" s="16"/>
    </row>
    <row r="5651" spans="2:31" ht="12">
      <c r="B5651" s="16"/>
      <c r="C5651" s="16"/>
      <c r="J5651" s="16"/>
      <c r="S5651" s="16"/>
      <c r="T5651" s="16"/>
      <c r="U5651" s="16"/>
      <c r="V5651" s="16"/>
      <c r="X5651" s="16"/>
      <c r="Z5651" s="16"/>
      <c r="AA5651" s="16"/>
      <c r="AE5651" s="16"/>
    </row>
    <row r="5652" spans="2:31" ht="12">
      <c r="B5652" s="16"/>
      <c r="C5652" s="16"/>
      <c r="J5652" s="16"/>
      <c r="S5652" s="16"/>
      <c r="T5652" s="16"/>
      <c r="U5652" s="16"/>
      <c r="V5652" s="16"/>
      <c r="X5652" s="16"/>
      <c r="Z5652" s="16"/>
      <c r="AA5652" s="16"/>
      <c r="AE5652" s="16"/>
    </row>
    <row r="5653" spans="2:31" ht="12">
      <c r="B5653" s="16"/>
      <c r="C5653" s="16"/>
      <c r="J5653" s="16"/>
      <c r="S5653" s="16"/>
      <c r="T5653" s="16"/>
      <c r="U5653" s="16"/>
      <c r="V5653" s="16"/>
      <c r="X5653" s="16"/>
      <c r="Z5653" s="16"/>
      <c r="AA5653" s="16"/>
      <c r="AE5653" s="16"/>
    </row>
    <row r="5654" spans="2:31" ht="12">
      <c r="B5654" s="16"/>
      <c r="C5654" s="16"/>
      <c r="J5654" s="16"/>
      <c r="S5654" s="16"/>
      <c r="T5654" s="16"/>
      <c r="U5654" s="16"/>
      <c r="V5654" s="16"/>
      <c r="X5654" s="16"/>
      <c r="Z5654" s="16"/>
      <c r="AA5654" s="16"/>
      <c r="AE5654" s="16"/>
    </row>
    <row r="5655" spans="2:31" ht="12">
      <c r="B5655" s="16"/>
      <c r="C5655" s="16"/>
      <c r="J5655" s="16"/>
      <c r="S5655" s="16"/>
      <c r="T5655" s="16"/>
      <c r="U5655" s="16"/>
      <c r="V5655" s="16"/>
      <c r="X5655" s="16"/>
      <c r="Z5655" s="16"/>
      <c r="AA5655" s="16"/>
      <c r="AE5655" s="16"/>
    </row>
    <row r="5656" spans="2:31" ht="12">
      <c r="B5656" s="16"/>
      <c r="C5656" s="16"/>
      <c r="J5656" s="16"/>
      <c r="S5656" s="16"/>
      <c r="T5656" s="16"/>
      <c r="U5656" s="16"/>
      <c r="V5656" s="16"/>
      <c r="X5656" s="16"/>
      <c r="Z5656" s="16"/>
      <c r="AA5656" s="16"/>
      <c r="AE5656" s="16"/>
    </row>
    <row r="5657" spans="2:31" ht="12">
      <c r="B5657" s="16"/>
      <c r="C5657" s="16"/>
      <c r="J5657" s="16"/>
      <c r="S5657" s="16"/>
      <c r="T5657" s="16"/>
      <c r="U5657" s="16"/>
      <c r="V5657" s="16"/>
      <c r="X5657" s="16"/>
      <c r="Z5657" s="16"/>
      <c r="AA5657" s="16"/>
      <c r="AE5657" s="16"/>
    </row>
    <row r="5658" spans="2:31" ht="12">
      <c r="B5658" s="16"/>
      <c r="C5658" s="16"/>
      <c r="J5658" s="16"/>
      <c r="S5658" s="16"/>
      <c r="T5658" s="16"/>
      <c r="U5658" s="16"/>
      <c r="V5658" s="16"/>
      <c r="X5658" s="16"/>
      <c r="Z5658" s="16"/>
      <c r="AA5658" s="16"/>
      <c r="AE5658" s="16"/>
    </row>
    <row r="5659" spans="2:31" ht="12">
      <c r="B5659" s="16"/>
      <c r="C5659" s="16"/>
      <c r="J5659" s="16"/>
      <c r="S5659" s="16"/>
      <c r="T5659" s="16"/>
      <c r="U5659" s="16"/>
      <c r="V5659" s="16"/>
      <c r="X5659" s="16"/>
      <c r="Z5659" s="16"/>
      <c r="AA5659" s="16"/>
      <c r="AE5659" s="16"/>
    </row>
    <row r="5660" spans="2:31" ht="12">
      <c r="B5660" s="16"/>
      <c r="C5660" s="16"/>
      <c r="J5660" s="16"/>
      <c r="S5660" s="16"/>
      <c r="T5660" s="16"/>
      <c r="U5660" s="16"/>
      <c r="V5660" s="16"/>
      <c r="X5660" s="16"/>
      <c r="Z5660" s="16"/>
      <c r="AA5660" s="16"/>
      <c r="AE5660" s="16"/>
    </row>
    <row r="5661" spans="2:31" ht="12">
      <c r="B5661" s="16"/>
      <c r="C5661" s="16"/>
      <c r="J5661" s="16"/>
      <c r="S5661" s="16"/>
      <c r="T5661" s="16"/>
      <c r="U5661" s="16"/>
      <c r="V5661" s="16"/>
      <c r="X5661" s="16"/>
      <c r="Z5661" s="16"/>
      <c r="AA5661" s="16"/>
      <c r="AE5661" s="16"/>
    </row>
    <row r="5662" spans="2:31" ht="12">
      <c r="B5662" s="16"/>
      <c r="C5662" s="16"/>
      <c r="J5662" s="16"/>
      <c r="S5662" s="16"/>
      <c r="T5662" s="16"/>
      <c r="U5662" s="16"/>
      <c r="V5662" s="16"/>
      <c r="X5662" s="16"/>
      <c r="Z5662" s="16"/>
      <c r="AA5662" s="16"/>
      <c r="AE5662" s="16"/>
    </row>
    <row r="5663" spans="2:31" ht="12">
      <c r="B5663" s="16"/>
      <c r="C5663" s="16"/>
      <c r="J5663" s="16"/>
      <c r="S5663" s="16"/>
      <c r="T5663" s="16"/>
      <c r="U5663" s="16"/>
      <c r="V5663" s="16"/>
      <c r="X5663" s="16"/>
      <c r="Z5663" s="16"/>
      <c r="AA5663" s="16"/>
      <c r="AE5663" s="16"/>
    </row>
    <row r="5664" spans="2:31" ht="12">
      <c r="B5664" s="16"/>
      <c r="C5664" s="16"/>
      <c r="J5664" s="16"/>
      <c r="S5664" s="16"/>
      <c r="T5664" s="16"/>
      <c r="U5664" s="16"/>
      <c r="V5664" s="16"/>
      <c r="X5664" s="16"/>
      <c r="Z5664" s="16"/>
      <c r="AA5664" s="16"/>
      <c r="AE5664" s="16"/>
    </row>
    <row r="5665" spans="2:31" ht="12">
      <c r="B5665" s="16"/>
      <c r="C5665" s="16"/>
      <c r="J5665" s="16"/>
      <c r="S5665" s="16"/>
      <c r="T5665" s="16"/>
      <c r="U5665" s="16"/>
      <c r="V5665" s="16"/>
      <c r="X5665" s="16"/>
      <c r="Z5665" s="16"/>
      <c r="AA5665" s="16"/>
      <c r="AE5665" s="16"/>
    </row>
    <row r="5666" spans="2:31" ht="12">
      <c r="B5666" s="16"/>
      <c r="C5666" s="16"/>
      <c r="J5666" s="16"/>
      <c r="S5666" s="16"/>
      <c r="T5666" s="16"/>
      <c r="U5666" s="16"/>
      <c r="V5666" s="16"/>
      <c r="X5666" s="16"/>
      <c r="Z5666" s="16"/>
      <c r="AA5666" s="16"/>
      <c r="AE5666" s="16"/>
    </row>
    <row r="5667" spans="2:31" ht="12">
      <c r="B5667" s="16"/>
      <c r="C5667" s="16"/>
      <c r="J5667" s="16"/>
      <c r="S5667" s="16"/>
      <c r="T5667" s="16"/>
      <c r="U5667" s="16"/>
      <c r="V5667" s="16"/>
      <c r="X5667" s="16"/>
      <c r="Z5667" s="16"/>
      <c r="AA5667" s="16"/>
      <c r="AE5667" s="16"/>
    </row>
    <row r="5668" spans="2:31" ht="12">
      <c r="B5668" s="16"/>
      <c r="C5668" s="16"/>
      <c r="J5668" s="16"/>
      <c r="S5668" s="16"/>
      <c r="T5668" s="16"/>
      <c r="U5668" s="16"/>
      <c r="V5668" s="16"/>
      <c r="X5668" s="16"/>
      <c r="Z5668" s="16"/>
      <c r="AA5668" s="16"/>
      <c r="AE5668" s="16"/>
    </row>
    <row r="5669" spans="2:31" ht="12">
      <c r="B5669" s="16"/>
      <c r="C5669" s="16"/>
      <c r="J5669" s="16"/>
      <c r="S5669" s="16"/>
      <c r="T5669" s="16"/>
      <c r="U5669" s="16"/>
      <c r="V5669" s="16"/>
      <c r="X5669" s="16"/>
      <c r="Z5669" s="16"/>
      <c r="AA5669" s="16"/>
      <c r="AE5669" s="16"/>
    </row>
    <row r="5670" spans="2:31" ht="12">
      <c r="B5670" s="16"/>
      <c r="C5670" s="16"/>
      <c r="J5670" s="16"/>
      <c r="S5670" s="16"/>
      <c r="T5670" s="16"/>
      <c r="U5670" s="16"/>
      <c r="V5670" s="16"/>
      <c r="X5670" s="16"/>
      <c r="Z5670" s="16"/>
      <c r="AA5670" s="16"/>
      <c r="AE5670" s="16"/>
    </row>
    <row r="5671" spans="2:31" ht="12">
      <c r="B5671" s="16"/>
      <c r="C5671" s="16"/>
      <c r="J5671" s="16"/>
      <c r="S5671" s="16"/>
      <c r="T5671" s="16"/>
      <c r="U5671" s="16"/>
      <c r="V5671" s="16"/>
      <c r="X5671" s="16"/>
      <c r="Z5671" s="16"/>
      <c r="AA5671" s="16"/>
      <c r="AE5671" s="16"/>
    </row>
    <row r="5672" spans="2:31" ht="12">
      <c r="B5672" s="16"/>
      <c r="C5672" s="16"/>
      <c r="J5672" s="16"/>
      <c r="S5672" s="16"/>
      <c r="T5672" s="16"/>
      <c r="U5672" s="16"/>
      <c r="V5672" s="16"/>
      <c r="X5672" s="16"/>
      <c r="Z5672" s="16"/>
      <c r="AA5672" s="16"/>
      <c r="AE5672" s="16"/>
    </row>
    <row r="5673" spans="2:31" ht="12">
      <c r="B5673" s="16"/>
      <c r="C5673" s="16"/>
      <c r="J5673" s="16"/>
      <c r="S5673" s="16"/>
      <c r="T5673" s="16"/>
      <c r="U5673" s="16"/>
      <c r="V5673" s="16"/>
      <c r="X5673" s="16"/>
      <c r="Z5673" s="16"/>
      <c r="AA5673" s="16"/>
      <c r="AE5673" s="16"/>
    </row>
    <row r="5674" spans="2:31" ht="12">
      <c r="B5674" s="16"/>
      <c r="C5674" s="16"/>
      <c r="J5674" s="16"/>
      <c r="S5674" s="16"/>
      <c r="T5674" s="16"/>
      <c r="U5674" s="16"/>
      <c r="V5674" s="16"/>
      <c r="X5674" s="16"/>
      <c r="Z5674" s="16"/>
      <c r="AA5674" s="16"/>
      <c r="AE5674" s="16"/>
    </row>
    <row r="5675" spans="2:31" ht="12">
      <c r="B5675" s="16"/>
      <c r="C5675" s="16"/>
      <c r="J5675" s="16"/>
      <c r="S5675" s="16"/>
      <c r="T5675" s="16"/>
      <c r="U5675" s="16"/>
      <c r="V5675" s="16"/>
      <c r="X5675" s="16"/>
      <c r="Z5675" s="16"/>
      <c r="AA5675" s="16"/>
      <c r="AE5675" s="16"/>
    </row>
    <row r="5676" spans="2:31" ht="12">
      <c r="B5676" s="16"/>
      <c r="C5676" s="16"/>
      <c r="J5676" s="16"/>
      <c r="S5676" s="16"/>
      <c r="T5676" s="16"/>
      <c r="U5676" s="16"/>
      <c r="V5676" s="16"/>
      <c r="X5676" s="16"/>
      <c r="Z5676" s="16"/>
      <c r="AA5676" s="16"/>
      <c r="AE5676" s="16"/>
    </row>
    <row r="5677" spans="2:31" ht="12">
      <c r="B5677" s="16"/>
      <c r="C5677" s="16"/>
      <c r="J5677" s="16"/>
      <c r="S5677" s="16"/>
      <c r="T5677" s="16"/>
      <c r="U5677" s="16"/>
      <c r="V5677" s="16"/>
      <c r="X5677" s="16"/>
      <c r="Z5677" s="16"/>
      <c r="AA5677" s="16"/>
      <c r="AE5677" s="16"/>
    </row>
    <row r="5678" spans="2:31" ht="12">
      <c r="B5678" s="16"/>
      <c r="C5678" s="16"/>
      <c r="J5678" s="16"/>
      <c r="S5678" s="16"/>
      <c r="T5678" s="16"/>
      <c r="U5678" s="16"/>
      <c r="V5678" s="16"/>
      <c r="X5678" s="16"/>
      <c r="Z5678" s="16"/>
      <c r="AA5678" s="16"/>
      <c r="AE5678" s="16"/>
    </row>
    <row r="5679" spans="2:31" ht="12">
      <c r="B5679" s="16"/>
      <c r="C5679" s="16"/>
      <c r="J5679" s="16"/>
      <c r="S5679" s="16"/>
      <c r="T5679" s="16"/>
      <c r="U5679" s="16"/>
      <c r="V5679" s="16"/>
      <c r="X5679" s="16"/>
      <c r="Z5679" s="16"/>
      <c r="AA5679" s="16"/>
      <c r="AE5679" s="16"/>
    </row>
    <row r="5680" spans="2:31" ht="12">
      <c r="B5680" s="16"/>
      <c r="C5680" s="16"/>
      <c r="J5680" s="16"/>
      <c r="S5680" s="16"/>
      <c r="T5680" s="16"/>
      <c r="U5680" s="16"/>
      <c r="V5680" s="16"/>
      <c r="X5680" s="16"/>
      <c r="Z5680" s="16"/>
      <c r="AA5680" s="16"/>
      <c r="AE5680" s="16"/>
    </row>
    <row r="5681" spans="2:31" ht="12">
      <c r="B5681" s="16"/>
      <c r="C5681" s="16"/>
      <c r="J5681" s="16"/>
      <c r="S5681" s="16"/>
      <c r="T5681" s="16"/>
      <c r="U5681" s="16"/>
      <c r="V5681" s="16"/>
      <c r="X5681" s="16"/>
      <c r="Z5681" s="16"/>
      <c r="AA5681" s="16"/>
      <c r="AE5681" s="16"/>
    </row>
    <row r="5682" spans="2:31" ht="12">
      <c r="B5682" s="16"/>
      <c r="C5682" s="16"/>
      <c r="J5682" s="16"/>
      <c r="S5682" s="16"/>
      <c r="T5682" s="16"/>
      <c r="U5682" s="16"/>
      <c r="V5682" s="16"/>
      <c r="X5682" s="16"/>
      <c r="Z5682" s="16"/>
      <c r="AA5682" s="16"/>
      <c r="AE5682" s="16"/>
    </row>
    <row r="5683" spans="2:31" ht="12">
      <c r="B5683" s="16"/>
      <c r="C5683" s="16"/>
      <c r="J5683" s="16"/>
      <c r="S5683" s="16"/>
      <c r="T5683" s="16"/>
      <c r="U5683" s="16"/>
      <c r="V5683" s="16"/>
      <c r="X5683" s="16"/>
      <c r="Z5683" s="16"/>
      <c r="AA5683" s="16"/>
      <c r="AE5683" s="16"/>
    </row>
    <row r="5684" spans="2:31" ht="12">
      <c r="B5684" s="16"/>
      <c r="C5684" s="16"/>
      <c r="J5684" s="16"/>
      <c r="S5684" s="16"/>
      <c r="T5684" s="16"/>
      <c r="U5684" s="16"/>
      <c r="V5684" s="16"/>
      <c r="X5684" s="16"/>
      <c r="Z5684" s="16"/>
      <c r="AA5684" s="16"/>
      <c r="AE5684" s="16"/>
    </row>
    <row r="5685" spans="2:31" ht="12">
      <c r="B5685" s="16"/>
      <c r="C5685" s="16"/>
      <c r="J5685" s="16"/>
      <c r="S5685" s="16"/>
      <c r="T5685" s="16"/>
      <c r="U5685" s="16"/>
      <c r="V5685" s="16"/>
      <c r="X5685" s="16"/>
      <c r="Z5685" s="16"/>
      <c r="AA5685" s="16"/>
      <c r="AE5685" s="16"/>
    </row>
    <row r="5686" spans="2:31" ht="12">
      <c r="B5686" s="16"/>
      <c r="C5686" s="16"/>
      <c r="J5686" s="16"/>
      <c r="S5686" s="16"/>
      <c r="T5686" s="16"/>
      <c r="U5686" s="16"/>
      <c r="V5686" s="16"/>
      <c r="X5686" s="16"/>
      <c r="Z5686" s="16"/>
      <c r="AA5686" s="16"/>
      <c r="AE5686" s="16"/>
    </row>
    <row r="5687" spans="2:31" ht="12">
      <c r="B5687" s="16"/>
      <c r="C5687" s="16"/>
      <c r="J5687" s="16"/>
      <c r="S5687" s="16"/>
      <c r="T5687" s="16"/>
      <c r="U5687" s="16"/>
      <c r="V5687" s="16"/>
      <c r="X5687" s="16"/>
      <c r="Z5687" s="16"/>
      <c r="AA5687" s="16"/>
      <c r="AE5687" s="16"/>
    </row>
    <row r="5688" spans="2:31" ht="12">
      <c r="B5688" s="16"/>
      <c r="C5688" s="16"/>
      <c r="J5688" s="16"/>
      <c r="S5688" s="16"/>
      <c r="T5688" s="16"/>
      <c r="U5688" s="16"/>
      <c r="V5688" s="16"/>
      <c r="X5688" s="16"/>
      <c r="Z5688" s="16"/>
      <c r="AA5688" s="16"/>
      <c r="AE5688" s="16"/>
    </row>
    <row r="5689" spans="2:31" ht="12">
      <c r="B5689" s="16"/>
      <c r="C5689" s="16"/>
      <c r="J5689" s="16"/>
      <c r="S5689" s="16"/>
      <c r="T5689" s="16"/>
      <c r="U5689" s="16"/>
      <c r="V5689" s="16"/>
      <c r="X5689" s="16"/>
      <c r="Z5689" s="16"/>
      <c r="AA5689" s="16"/>
      <c r="AE5689" s="16"/>
    </row>
    <row r="5690" spans="2:31" ht="12">
      <c r="B5690" s="16"/>
      <c r="C5690" s="16"/>
      <c r="J5690" s="16"/>
      <c r="S5690" s="16"/>
      <c r="T5690" s="16"/>
      <c r="U5690" s="16"/>
      <c r="V5690" s="16"/>
      <c r="X5690" s="16"/>
      <c r="Z5690" s="16"/>
      <c r="AA5690" s="16"/>
      <c r="AE5690" s="16"/>
    </row>
    <row r="5691" spans="2:31" ht="12">
      <c r="B5691" s="16"/>
      <c r="C5691" s="16"/>
      <c r="J5691" s="16"/>
      <c r="S5691" s="16"/>
      <c r="T5691" s="16"/>
      <c r="U5691" s="16"/>
      <c r="V5691" s="16"/>
      <c r="X5691" s="16"/>
      <c r="Z5691" s="16"/>
      <c r="AA5691" s="16"/>
      <c r="AE5691" s="16"/>
    </row>
    <row r="5692" spans="2:31" ht="12">
      <c r="B5692" s="16"/>
      <c r="C5692" s="16"/>
      <c r="J5692" s="16"/>
      <c r="S5692" s="16"/>
      <c r="T5692" s="16"/>
      <c r="U5692" s="16"/>
      <c r="V5692" s="16"/>
      <c r="X5692" s="16"/>
      <c r="Z5692" s="16"/>
      <c r="AA5692" s="16"/>
      <c r="AE5692" s="16"/>
    </row>
    <row r="5693" spans="2:31" ht="12">
      <c r="B5693" s="16"/>
      <c r="C5693" s="16"/>
      <c r="J5693" s="16"/>
      <c r="S5693" s="16"/>
      <c r="T5693" s="16"/>
      <c r="U5693" s="16"/>
      <c r="V5693" s="16"/>
      <c r="X5693" s="16"/>
      <c r="Z5693" s="16"/>
      <c r="AA5693" s="16"/>
      <c r="AE5693" s="16"/>
    </row>
    <row r="5694" spans="2:31" ht="12">
      <c r="B5694" s="16"/>
      <c r="C5694" s="16"/>
      <c r="J5694" s="16"/>
      <c r="S5694" s="16"/>
      <c r="T5694" s="16"/>
      <c r="U5694" s="16"/>
      <c r="V5694" s="16"/>
      <c r="X5694" s="16"/>
      <c r="Z5694" s="16"/>
      <c r="AA5694" s="16"/>
      <c r="AE5694" s="16"/>
    </row>
    <row r="5695" spans="2:31" ht="12">
      <c r="B5695" s="16"/>
      <c r="C5695" s="16"/>
      <c r="J5695" s="16"/>
      <c r="S5695" s="16"/>
      <c r="T5695" s="16"/>
      <c r="U5695" s="16"/>
      <c r="V5695" s="16"/>
      <c r="X5695" s="16"/>
      <c r="Z5695" s="16"/>
      <c r="AA5695" s="16"/>
      <c r="AE5695" s="16"/>
    </row>
    <row r="5696" spans="2:31" ht="12">
      <c r="B5696" s="16"/>
      <c r="C5696" s="16"/>
      <c r="J5696" s="16"/>
      <c r="S5696" s="16"/>
      <c r="T5696" s="16"/>
      <c r="U5696" s="16"/>
      <c r="V5696" s="16"/>
      <c r="X5696" s="16"/>
      <c r="Z5696" s="16"/>
      <c r="AA5696" s="16"/>
      <c r="AE5696" s="16"/>
    </row>
    <row r="5697" spans="2:31" ht="12">
      <c r="B5697" s="16"/>
      <c r="C5697" s="16"/>
      <c r="J5697" s="16"/>
      <c r="S5697" s="16"/>
      <c r="T5697" s="16"/>
      <c r="U5697" s="16"/>
      <c r="V5697" s="16"/>
      <c r="X5697" s="16"/>
      <c r="Z5697" s="16"/>
      <c r="AA5697" s="16"/>
      <c r="AE5697" s="16"/>
    </row>
    <row r="5698" spans="2:31" ht="12">
      <c r="B5698" s="16"/>
      <c r="C5698" s="16"/>
      <c r="J5698" s="16"/>
      <c r="S5698" s="16"/>
      <c r="T5698" s="16"/>
      <c r="U5698" s="16"/>
      <c r="V5698" s="16"/>
      <c r="X5698" s="16"/>
      <c r="Z5698" s="16"/>
      <c r="AA5698" s="16"/>
      <c r="AE5698" s="16"/>
    </row>
    <row r="5699" spans="2:31" ht="12">
      <c r="B5699" s="16"/>
      <c r="C5699" s="16"/>
      <c r="J5699" s="16"/>
      <c r="S5699" s="16"/>
      <c r="T5699" s="16"/>
      <c r="U5699" s="16"/>
      <c r="V5699" s="16"/>
      <c r="X5699" s="16"/>
      <c r="Z5699" s="16"/>
      <c r="AA5699" s="16"/>
      <c r="AE5699" s="16"/>
    </row>
    <row r="5700" spans="2:31" ht="12">
      <c r="B5700" s="16"/>
      <c r="C5700" s="16"/>
      <c r="J5700" s="16"/>
      <c r="S5700" s="16"/>
      <c r="T5700" s="16"/>
      <c r="U5700" s="16"/>
      <c r="V5700" s="16"/>
      <c r="X5700" s="16"/>
      <c r="Z5700" s="16"/>
      <c r="AA5700" s="16"/>
      <c r="AE5700" s="16"/>
    </row>
    <row r="5701" spans="2:31" ht="12">
      <c r="B5701" s="16"/>
      <c r="C5701" s="16"/>
      <c r="J5701" s="16"/>
      <c r="S5701" s="16"/>
      <c r="T5701" s="16"/>
      <c r="U5701" s="16"/>
      <c r="V5701" s="16"/>
      <c r="X5701" s="16"/>
      <c r="Z5701" s="16"/>
      <c r="AA5701" s="16"/>
      <c r="AE5701" s="16"/>
    </row>
    <row r="5702" spans="2:31" ht="12">
      <c r="B5702" s="16"/>
      <c r="C5702" s="16"/>
      <c r="J5702" s="16"/>
      <c r="S5702" s="16"/>
      <c r="T5702" s="16"/>
      <c r="U5702" s="16"/>
      <c r="V5702" s="16"/>
      <c r="X5702" s="16"/>
      <c r="Z5702" s="16"/>
      <c r="AA5702" s="16"/>
      <c r="AE5702" s="16"/>
    </row>
    <row r="5703" spans="2:31" ht="12">
      <c r="B5703" s="16"/>
      <c r="C5703" s="16"/>
      <c r="J5703" s="16"/>
      <c r="S5703" s="16"/>
      <c r="T5703" s="16"/>
      <c r="U5703" s="16"/>
      <c r="V5703" s="16"/>
      <c r="X5703" s="16"/>
      <c r="Z5703" s="16"/>
      <c r="AA5703" s="16"/>
      <c r="AE5703" s="16"/>
    </row>
    <row r="5704" spans="2:31" ht="12">
      <c r="B5704" s="16"/>
      <c r="C5704" s="16"/>
      <c r="J5704" s="16"/>
      <c r="S5704" s="16"/>
      <c r="T5704" s="16"/>
      <c r="U5704" s="16"/>
      <c r="V5704" s="16"/>
      <c r="X5704" s="16"/>
      <c r="Z5704" s="16"/>
      <c r="AA5704" s="16"/>
      <c r="AE5704" s="16"/>
    </row>
    <row r="5705" spans="2:31" ht="12">
      <c r="B5705" s="16"/>
      <c r="C5705" s="16"/>
      <c r="J5705" s="16"/>
      <c r="S5705" s="16"/>
      <c r="T5705" s="16"/>
      <c r="U5705" s="16"/>
      <c r="V5705" s="16"/>
      <c r="X5705" s="16"/>
      <c r="Z5705" s="16"/>
      <c r="AA5705" s="16"/>
      <c r="AE5705" s="16"/>
    </row>
    <row r="5706" spans="2:31" ht="12">
      <c r="B5706" s="16"/>
      <c r="C5706" s="16"/>
      <c r="J5706" s="16"/>
      <c r="S5706" s="16"/>
      <c r="T5706" s="16"/>
      <c r="U5706" s="16"/>
      <c r="V5706" s="16"/>
      <c r="X5706" s="16"/>
      <c r="Z5706" s="16"/>
      <c r="AA5706" s="16"/>
      <c r="AE5706" s="16"/>
    </row>
    <row r="5707" spans="2:31" ht="12">
      <c r="B5707" s="16"/>
      <c r="C5707" s="16"/>
      <c r="J5707" s="16"/>
      <c r="S5707" s="16"/>
      <c r="T5707" s="16"/>
      <c r="U5707" s="16"/>
      <c r="V5707" s="16"/>
      <c r="X5707" s="16"/>
      <c r="Z5707" s="16"/>
      <c r="AA5707" s="16"/>
      <c r="AE5707" s="16"/>
    </row>
    <row r="5708" spans="2:31" ht="12">
      <c r="B5708" s="16"/>
      <c r="C5708" s="16"/>
      <c r="J5708" s="16"/>
      <c r="S5708" s="16"/>
      <c r="T5708" s="16"/>
      <c r="U5708" s="16"/>
      <c r="V5708" s="16"/>
      <c r="X5708" s="16"/>
      <c r="Z5708" s="16"/>
      <c r="AA5708" s="16"/>
      <c r="AE5708" s="16"/>
    </row>
    <row r="5709" spans="2:31" ht="12">
      <c r="B5709" s="16"/>
      <c r="C5709" s="16"/>
      <c r="J5709" s="16"/>
      <c r="S5709" s="16"/>
      <c r="T5709" s="16"/>
      <c r="U5709" s="16"/>
      <c r="V5709" s="16"/>
      <c r="X5709" s="16"/>
      <c r="Z5709" s="16"/>
      <c r="AA5709" s="16"/>
      <c r="AE5709" s="16"/>
    </row>
    <row r="5710" spans="2:31" ht="12">
      <c r="B5710" s="16"/>
      <c r="C5710" s="16"/>
      <c r="J5710" s="16"/>
      <c r="S5710" s="16"/>
      <c r="T5710" s="16"/>
      <c r="U5710" s="16"/>
      <c r="V5710" s="16"/>
      <c r="X5710" s="16"/>
      <c r="Z5710" s="16"/>
      <c r="AA5710" s="16"/>
      <c r="AE5710" s="16"/>
    </row>
    <row r="5711" spans="2:31" ht="12">
      <c r="B5711" s="16"/>
      <c r="C5711" s="16"/>
      <c r="J5711" s="16"/>
      <c r="S5711" s="16"/>
      <c r="T5711" s="16"/>
      <c r="U5711" s="16"/>
      <c r="V5711" s="16"/>
      <c r="X5711" s="16"/>
      <c r="Z5711" s="16"/>
      <c r="AA5711" s="16"/>
      <c r="AE5711" s="16"/>
    </row>
    <row r="5712" spans="2:31" ht="12">
      <c r="B5712" s="16"/>
      <c r="C5712" s="16"/>
      <c r="J5712" s="16"/>
      <c r="S5712" s="16"/>
      <c r="T5712" s="16"/>
      <c r="U5712" s="16"/>
      <c r="V5712" s="16"/>
      <c r="X5712" s="16"/>
      <c r="Z5712" s="16"/>
      <c r="AA5712" s="16"/>
      <c r="AE5712" s="16"/>
    </row>
    <row r="5713" spans="2:31" ht="12">
      <c r="B5713" s="16"/>
      <c r="C5713" s="16"/>
      <c r="J5713" s="16"/>
      <c r="S5713" s="16"/>
      <c r="T5713" s="16"/>
      <c r="U5713" s="16"/>
      <c r="V5713" s="16"/>
      <c r="X5713" s="16"/>
      <c r="Z5713" s="16"/>
      <c r="AA5713" s="16"/>
      <c r="AE5713" s="16"/>
    </row>
    <row r="5714" spans="2:31" ht="12">
      <c r="B5714" s="16"/>
      <c r="C5714" s="16"/>
      <c r="J5714" s="16"/>
      <c r="S5714" s="16"/>
      <c r="T5714" s="16"/>
      <c r="U5714" s="16"/>
      <c r="V5714" s="16"/>
      <c r="X5714" s="16"/>
      <c r="Z5714" s="16"/>
      <c r="AA5714" s="16"/>
      <c r="AE5714" s="16"/>
    </row>
    <row r="5715" spans="2:31" ht="12">
      <c r="B5715" s="16"/>
      <c r="C5715" s="16"/>
      <c r="J5715" s="16"/>
      <c r="S5715" s="16"/>
      <c r="T5715" s="16"/>
      <c r="U5715" s="16"/>
      <c r="V5715" s="16"/>
      <c r="X5715" s="16"/>
      <c r="Z5715" s="16"/>
      <c r="AA5715" s="16"/>
      <c r="AE5715" s="16"/>
    </row>
    <row r="5716" spans="2:31" ht="12">
      <c r="B5716" s="16"/>
      <c r="C5716" s="16"/>
      <c r="J5716" s="16"/>
      <c r="S5716" s="16"/>
      <c r="T5716" s="16"/>
      <c r="U5716" s="16"/>
      <c r="V5716" s="16"/>
      <c r="X5716" s="16"/>
      <c r="Z5716" s="16"/>
      <c r="AA5716" s="16"/>
      <c r="AE5716" s="16"/>
    </row>
    <row r="5717" spans="2:31" ht="12">
      <c r="B5717" s="16"/>
      <c r="C5717" s="16"/>
      <c r="J5717" s="16"/>
      <c r="S5717" s="16"/>
      <c r="T5717" s="16"/>
      <c r="U5717" s="16"/>
      <c r="V5717" s="16"/>
      <c r="X5717" s="16"/>
      <c r="Z5717" s="16"/>
      <c r="AA5717" s="16"/>
      <c r="AE5717" s="16"/>
    </row>
    <row r="5718" spans="2:31" ht="12">
      <c r="B5718" s="16"/>
      <c r="C5718" s="16"/>
      <c r="J5718" s="16"/>
      <c r="S5718" s="16"/>
      <c r="T5718" s="16"/>
      <c r="U5718" s="16"/>
      <c r="V5718" s="16"/>
      <c r="X5718" s="16"/>
      <c r="Z5718" s="16"/>
      <c r="AA5718" s="16"/>
      <c r="AE5718" s="16"/>
    </row>
    <row r="5719" spans="2:31" ht="12">
      <c r="B5719" s="16"/>
      <c r="C5719" s="16"/>
      <c r="J5719" s="16"/>
      <c r="S5719" s="16"/>
      <c r="T5719" s="16"/>
      <c r="U5719" s="16"/>
      <c r="V5719" s="16"/>
      <c r="X5719" s="16"/>
      <c r="Z5719" s="16"/>
      <c r="AA5719" s="16"/>
      <c r="AE5719" s="16"/>
    </row>
    <row r="5720" spans="2:31" ht="12">
      <c r="B5720" s="16"/>
      <c r="C5720" s="16"/>
      <c r="J5720" s="16"/>
      <c r="S5720" s="16"/>
      <c r="T5720" s="16"/>
      <c r="U5720" s="16"/>
      <c r="V5720" s="16"/>
      <c r="X5720" s="16"/>
      <c r="Z5720" s="16"/>
      <c r="AA5720" s="16"/>
      <c r="AE5720" s="16"/>
    </row>
    <row r="5721" spans="2:31" ht="12">
      <c r="B5721" s="16"/>
      <c r="C5721" s="16"/>
      <c r="J5721" s="16"/>
      <c r="S5721" s="16"/>
      <c r="T5721" s="16"/>
      <c r="U5721" s="16"/>
      <c r="V5721" s="16"/>
      <c r="X5721" s="16"/>
      <c r="Z5721" s="16"/>
      <c r="AA5721" s="16"/>
      <c r="AE5721" s="16"/>
    </row>
    <row r="5722" spans="2:31" ht="12">
      <c r="B5722" s="16"/>
      <c r="C5722" s="16"/>
      <c r="J5722" s="16"/>
      <c r="S5722" s="16"/>
      <c r="T5722" s="16"/>
      <c r="U5722" s="16"/>
      <c r="V5722" s="16"/>
      <c r="X5722" s="16"/>
      <c r="Z5722" s="16"/>
      <c r="AA5722" s="16"/>
      <c r="AE5722" s="16"/>
    </row>
    <row r="5723" spans="2:31" ht="12">
      <c r="B5723" s="16"/>
      <c r="C5723" s="16"/>
      <c r="J5723" s="16"/>
      <c r="S5723" s="16"/>
      <c r="T5723" s="16"/>
      <c r="U5723" s="16"/>
      <c r="V5723" s="16"/>
      <c r="X5723" s="16"/>
      <c r="Z5723" s="16"/>
      <c r="AA5723" s="16"/>
      <c r="AE5723" s="16"/>
    </row>
    <row r="5724" spans="2:31" ht="12">
      <c r="B5724" s="16"/>
      <c r="C5724" s="16"/>
      <c r="J5724" s="16"/>
      <c r="S5724" s="16"/>
      <c r="T5724" s="16"/>
      <c r="U5724" s="16"/>
      <c r="V5724" s="16"/>
      <c r="X5724" s="16"/>
      <c r="Z5724" s="16"/>
      <c r="AA5724" s="16"/>
      <c r="AE5724" s="16"/>
    </row>
    <row r="5725" spans="2:31" ht="12">
      <c r="B5725" s="16"/>
      <c r="C5725" s="16"/>
      <c r="J5725" s="16"/>
      <c r="S5725" s="16"/>
      <c r="T5725" s="16"/>
      <c r="U5725" s="16"/>
      <c r="V5725" s="16"/>
      <c r="X5725" s="16"/>
      <c r="Z5725" s="16"/>
      <c r="AA5725" s="16"/>
      <c r="AE5725" s="16"/>
    </row>
    <row r="5726" spans="2:31" ht="12">
      <c r="B5726" s="16"/>
      <c r="C5726" s="16"/>
      <c r="J5726" s="16"/>
      <c r="S5726" s="16"/>
      <c r="T5726" s="16"/>
      <c r="U5726" s="16"/>
      <c r="V5726" s="16"/>
      <c r="X5726" s="16"/>
      <c r="Z5726" s="16"/>
      <c r="AA5726" s="16"/>
      <c r="AE5726" s="16"/>
    </row>
    <row r="5727" spans="2:31" ht="12">
      <c r="B5727" s="16"/>
      <c r="C5727" s="16"/>
      <c r="J5727" s="16"/>
      <c r="S5727" s="16"/>
      <c r="T5727" s="16"/>
      <c r="U5727" s="16"/>
      <c r="V5727" s="16"/>
      <c r="X5727" s="16"/>
      <c r="Z5727" s="16"/>
      <c r="AA5727" s="16"/>
      <c r="AE5727" s="16"/>
    </row>
    <row r="5728" spans="2:31" ht="12">
      <c r="B5728" s="16"/>
      <c r="C5728" s="16"/>
      <c r="J5728" s="16"/>
      <c r="S5728" s="16"/>
      <c r="T5728" s="16"/>
      <c r="U5728" s="16"/>
      <c r="V5728" s="16"/>
      <c r="X5728" s="16"/>
      <c r="Z5728" s="16"/>
      <c r="AA5728" s="16"/>
      <c r="AE5728" s="16"/>
    </row>
    <row r="5729" spans="2:31" ht="12">
      <c r="B5729" s="16"/>
      <c r="C5729" s="16"/>
      <c r="J5729" s="16"/>
      <c r="S5729" s="16"/>
      <c r="T5729" s="16"/>
      <c r="U5729" s="16"/>
      <c r="V5729" s="16"/>
      <c r="X5729" s="16"/>
      <c r="Z5729" s="16"/>
      <c r="AA5729" s="16"/>
      <c r="AE5729" s="16"/>
    </row>
    <row r="5730" spans="2:31" ht="12">
      <c r="B5730" s="16"/>
      <c r="C5730" s="16"/>
      <c r="J5730" s="16"/>
      <c r="S5730" s="16"/>
      <c r="T5730" s="16"/>
      <c r="U5730" s="16"/>
      <c r="V5730" s="16"/>
      <c r="X5730" s="16"/>
      <c r="Z5730" s="16"/>
      <c r="AA5730" s="16"/>
      <c r="AE5730" s="16"/>
    </row>
    <row r="5731" spans="2:31" ht="12">
      <c r="B5731" s="16"/>
      <c r="C5731" s="16"/>
      <c r="J5731" s="16"/>
      <c r="S5731" s="16"/>
      <c r="T5731" s="16"/>
      <c r="U5731" s="16"/>
      <c r="V5731" s="16"/>
      <c r="X5731" s="16"/>
      <c r="Z5731" s="16"/>
      <c r="AA5731" s="16"/>
      <c r="AE5731" s="16"/>
    </row>
    <row r="5732" spans="2:31" ht="12">
      <c r="B5732" s="16"/>
      <c r="C5732" s="16"/>
      <c r="J5732" s="16"/>
      <c r="S5732" s="16"/>
      <c r="T5732" s="16"/>
      <c r="U5732" s="16"/>
      <c r="V5732" s="16"/>
      <c r="X5732" s="16"/>
      <c r="Z5732" s="16"/>
      <c r="AA5732" s="16"/>
      <c r="AE5732" s="16"/>
    </row>
    <row r="5733" spans="2:31" ht="12">
      <c r="B5733" s="16"/>
      <c r="C5733" s="16"/>
      <c r="J5733" s="16"/>
      <c r="S5733" s="16"/>
      <c r="T5733" s="16"/>
      <c r="U5733" s="16"/>
      <c r="V5733" s="16"/>
      <c r="X5733" s="16"/>
      <c r="Z5733" s="16"/>
      <c r="AA5733" s="16"/>
      <c r="AE5733" s="16"/>
    </row>
    <row r="5734" spans="2:31" ht="12">
      <c r="B5734" s="16"/>
      <c r="C5734" s="16"/>
      <c r="J5734" s="16"/>
      <c r="S5734" s="16"/>
      <c r="T5734" s="16"/>
      <c r="U5734" s="16"/>
      <c r="V5734" s="16"/>
      <c r="X5734" s="16"/>
      <c r="Z5734" s="16"/>
      <c r="AA5734" s="16"/>
      <c r="AE5734" s="16"/>
    </row>
    <row r="5735" spans="2:31" ht="12">
      <c r="B5735" s="16"/>
      <c r="C5735" s="16"/>
      <c r="J5735" s="16"/>
      <c r="S5735" s="16"/>
      <c r="T5735" s="16"/>
      <c r="U5735" s="16"/>
      <c r="V5735" s="16"/>
      <c r="X5735" s="16"/>
      <c r="Z5735" s="16"/>
      <c r="AA5735" s="16"/>
      <c r="AE5735" s="16"/>
    </row>
    <row r="5736" spans="2:31" ht="12">
      <c r="B5736" s="16"/>
      <c r="C5736" s="16"/>
      <c r="J5736" s="16"/>
      <c r="S5736" s="16"/>
      <c r="T5736" s="16"/>
      <c r="U5736" s="16"/>
      <c r="V5736" s="16"/>
      <c r="X5736" s="16"/>
      <c r="Z5736" s="16"/>
      <c r="AA5736" s="16"/>
      <c r="AE5736" s="16"/>
    </row>
    <row r="5737" spans="2:31" ht="12">
      <c r="B5737" s="16"/>
      <c r="C5737" s="16"/>
      <c r="J5737" s="16"/>
      <c r="S5737" s="16"/>
      <c r="T5737" s="16"/>
      <c r="U5737" s="16"/>
      <c r="V5737" s="16"/>
      <c r="X5737" s="16"/>
      <c r="Z5737" s="16"/>
      <c r="AA5737" s="16"/>
      <c r="AE5737" s="16"/>
    </row>
    <row r="5738" spans="2:31" ht="12">
      <c r="B5738" s="16"/>
      <c r="C5738" s="16"/>
      <c r="J5738" s="16"/>
      <c r="S5738" s="16"/>
      <c r="T5738" s="16"/>
      <c r="U5738" s="16"/>
      <c r="V5738" s="16"/>
      <c r="X5738" s="16"/>
      <c r="Z5738" s="16"/>
      <c r="AA5738" s="16"/>
      <c r="AE5738" s="16"/>
    </row>
    <row r="5739" spans="2:31" ht="12">
      <c r="B5739" s="16"/>
      <c r="C5739" s="16"/>
      <c r="J5739" s="16"/>
      <c r="S5739" s="16"/>
      <c r="T5739" s="16"/>
      <c r="U5739" s="16"/>
      <c r="V5739" s="16"/>
      <c r="X5739" s="16"/>
      <c r="Z5739" s="16"/>
      <c r="AA5739" s="16"/>
      <c r="AE5739" s="16"/>
    </row>
    <row r="5740" spans="2:31" ht="12">
      <c r="B5740" s="16"/>
      <c r="C5740" s="16"/>
      <c r="J5740" s="16"/>
      <c r="S5740" s="16"/>
      <c r="T5740" s="16"/>
      <c r="U5740" s="16"/>
      <c r="V5740" s="16"/>
      <c r="X5740" s="16"/>
      <c r="Z5740" s="16"/>
      <c r="AA5740" s="16"/>
      <c r="AE5740" s="16"/>
    </row>
    <row r="5741" spans="2:31" ht="12">
      <c r="B5741" s="16"/>
      <c r="C5741" s="16"/>
      <c r="J5741" s="16"/>
      <c r="S5741" s="16"/>
      <c r="T5741" s="16"/>
      <c r="U5741" s="16"/>
      <c r="V5741" s="16"/>
      <c r="X5741" s="16"/>
      <c r="Z5741" s="16"/>
      <c r="AA5741" s="16"/>
      <c r="AE5741" s="16"/>
    </row>
    <row r="5742" spans="2:31" ht="12">
      <c r="B5742" s="16"/>
      <c r="C5742" s="16"/>
      <c r="J5742" s="16"/>
      <c r="S5742" s="16"/>
      <c r="T5742" s="16"/>
      <c r="U5742" s="16"/>
      <c r="V5742" s="16"/>
      <c r="X5742" s="16"/>
      <c r="Z5742" s="16"/>
      <c r="AA5742" s="16"/>
      <c r="AE5742" s="16"/>
    </row>
    <row r="5743" spans="2:31" ht="12">
      <c r="B5743" s="16"/>
      <c r="C5743" s="16"/>
      <c r="J5743" s="16"/>
      <c r="S5743" s="16"/>
      <c r="T5743" s="16"/>
      <c r="U5743" s="16"/>
      <c r="V5743" s="16"/>
      <c r="X5743" s="16"/>
      <c r="Z5743" s="16"/>
      <c r="AA5743" s="16"/>
      <c r="AE5743" s="16"/>
    </row>
    <row r="5744" spans="2:31" ht="12">
      <c r="B5744" s="16"/>
      <c r="C5744" s="16"/>
      <c r="J5744" s="16"/>
      <c r="S5744" s="16"/>
      <c r="T5744" s="16"/>
      <c r="U5744" s="16"/>
      <c r="V5744" s="16"/>
      <c r="X5744" s="16"/>
      <c r="Z5744" s="16"/>
      <c r="AA5744" s="16"/>
      <c r="AE5744" s="16"/>
    </row>
    <row r="5745" spans="2:31" ht="12">
      <c r="B5745" s="16"/>
      <c r="C5745" s="16"/>
      <c r="J5745" s="16"/>
      <c r="S5745" s="16"/>
      <c r="T5745" s="16"/>
      <c r="U5745" s="16"/>
      <c r="V5745" s="16"/>
      <c r="X5745" s="16"/>
      <c r="Z5745" s="16"/>
      <c r="AA5745" s="16"/>
      <c r="AE5745" s="16"/>
    </row>
    <row r="5746" spans="2:31" ht="12">
      <c r="B5746" s="16"/>
      <c r="C5746" s="16"/>
      <c r="J5746" s="16"/>
      <c r="S5746" s="16"/>
      <c r="T5746" s="16"/>
      <c r="U5746" s="16"/>
      <c r="V5746" s="16"/>
      <c r="X5746" s="16"/>
      <c r="Z5746" s="16"/>
      <c r="AA5746" s="16"/>
      <c r="AE5746" s="16"/>
    </row>
    <row r="5747" spans="2:31" ht="12">
      <c r="B5747" s="16"/>
      <c r="C5747" s="16"/>
      <c r="J5747" s="16"/>
      <c r="S5747" s="16"/>
      <c r="T5747" s="16"/>
      <c r="U5747" s="16"/>
      <c r="V5747" s="16"/>
      <c r="X5747" s="16"/>
      <c r="Z5747" s="16"/>
      <c r="AA5747" s="16"/>
      <c r="AE5747" s="16"/>
    </row>
    <row r="5748" spans="2:31" ht="12">
      <c r="B5748" s="16"/>
      <c r="C5748" s="16"/>
      <c r="J5748" s="16"/>
      <c r="S5748" s="16"/>
      <c r="T5748" s="16"/>
      <c r="U5748" s="16"/>
      <c r="V5748" s="16"/>
      <c r="X5748" s="16"/>
      <c r="Z5748" s="16"/>
      <c r="AA5748" s="16"/>
      <c r="AE5748" s="16"/>
    </row>
    <row r="5749" spans="2:31" ht="12">
      <c r="B5749" s="16"/>
      <c r="C5749" s="16"/>
      <c r="J5749" s="16"/>
      <c r="S5749" s="16"/>
      <c r="T5749" s="16"/>
      <c r="U5749" s="16"/>
      <c r="V5749" s="16"/>
      <c r="X5749" s="16"/>
      <c r="Z5749" s="16"/>
      <c r="AA5749" s="16"/>
      <c r="AE5749" s="16"/>
    </row>
    <row r="5750" spans="2:31" ht="12">
      <c r="B5750" s="16"/>
      <c r="C5750" s="16"/>
      <c r="J5750" s="16"/>
      <c r="S5750" s="16"/>
      <c r="T5750" s="16"/>
      <c r="U5750" s="16"/>
      <c r="V5750" s="16"/>
      <c r="X5750" s="16"/>
      <c r="Z5750" s="16"/>
      <c r="AA5750" s="16"/>
      <c r="AE5750" s="16"/>
    </row>
    <row r="5751" spans="2:31" ht="12">
      <c r="B5751" s="16"/>
      <c r="C5751" s="16"/>
      <c r="J5751" s="16"/>
      <c r="S5751" s="16"/>
      <c r="T5751" s="16"/>
      <c r="U5751" s="16"/>
      <c r="V5751" s="16"/>
      <c r="X5751" s="16"/>
      <c r="Z5751" s="16"/>
      <c r="AA5751" s="16"/>
      <c r="AE5751" s="16"/>
    </row>
    <row r="5752" spans="2:31" ht="12">
      <c r="B5752" s="16"/>
      <c r="C5752" s="16"/>
      <c r="J5752" s="16"/>
      <c r="S5752" s="16"/>
      <c r="T5752" s="16"/>
      <c r="U5752" s="16"/>
      <c r="V5752" s="16"/>
      <c r="X5752" s="16"/>
      <c r="Z5752" s="16"/>
      <c r="AA5752" s="16"/>
      <c r="AE5752" s="16"/>
    </row>
    <row r="5753" spans="2:31" ht="12">
      <c r="B5753" s="16"/>
      <c r="C5753" s="16"/>
      <c r="J5753" s="16"/>
      <c r="S5753" s="16"/>
      <c r="T5753" s="16"/>
      <c r="U5753" s="16"/>
      <c r="V5753" s="16"/>
      <c r="X5753" s="16"/>
      <c r="Z5753" s="16"/>
      <c r="AA5753" s="16"/>
      <c r="AE5753" s="16"/>
    </row>
    <row r="5754" spans="2:31" ht="12">
      <c r="B5754" s="16"/>
      <c r="C5754" s="16"/>
      <c r="J5754" s="16"/>
      <c r="S5754" s="16"/>
      <c r="T5754" s="16"/>
      <c r="U5754" s="16"/>
      <c r="V5754" s="16"/>
      <c r="X5754" s="16"/>
      <c r="Z5754" s="16"/>
      <c r="AA5754" s="16"/>
      <c r="AE5754" s="16"/>
    </row>
    <row r="5755" spans="2:31" ht="12">
      <c r="B5755" s="16"/>
      <c r="C5755" s="16"/>
      <c r="J5755" s="16"/>
      <c r="S5755" s="16"/>
      <c r="T5755" s="16"/>
      <c r="U5755" s="16"/>
      <c r="V5755" s="16"/>
      <c r="X5755" s="16"/>
      <c r="Z5755" s="16"/>
      <c r="AA5755" s="16"/>
      <c r="AE5755" s="16"/>
    </row>
    <row r="5756" spans="2:31" ht="12">
      <c r="B5756" s="16"/>
      <c r="C5756" s="16"/>
      <c r="J5756" s="16"/>
      <c r="S5756" s="16"/>
      <c r="T5756" s="16"/>
      <c r="U5756" s="16"/>
      <c r="V5756" s="16"/>
      <c r="X5756" s="16"/>
      <c r="Z5756" s="16"/>
      <c r="AA5756" s="16"/>
      <c r="AE5756" s="16"/>
    </row>
    <row r="5757" spans="2:31" ht="12">
      <c r="B5757" s="16"/>
      <c r="C5757" s="16"/>
      <c r="J5757" s="16"/>
      <c r="S5757" s="16"/>
      <c r="T5757" s="16"/>
      <c r="U5757" s="16"/>
      <c r="V5757" s="16"/>
      <c r="X5757" s="16"/>
      <c r="Z5757" s="16"/>
      <c r="AA5757" s="16"/>
      <c r="AE5757" s="16"/>
    </row>
    <row r="5758" spans="2:31" ht="12">
      <c r="B5758" s="16"/>
      <c r="C5758" s="16"/>
      <c r="J5758" s="16"/>
      <c r="S5758" s="16"/>
      <c r="T5758" s="16"/>
      <c r="U5758" s="16"/>
      <c r="V5758" s="16"/>
      <c r="X5758" s="16"/>
      <c r="Z5758" s="16"/>
      <c r="AA5758" s="16"/>
      <c r="AE5758" s="16"/>
    </row>
    <row r="5759" spans="2:31" ht="12">
      <c r="B5759" s="16"/>
      <c r="C5759" s="16"/>
      <c r="J5759" s="16"/>
      <c r="S5759" s="16"/>
      <c r="T5759" s="16"/>
      <c r="U5759" s="16"/>
      <c r="V5759" s="16"/>
      <c r="X5759" s="16"/>
      <c r="Z5759" s="16"/>
      <c r="AA5759" s="16"/>
      <c r="AE5759" s="16"/>
    </row>
    <row r="5760" spans="2:31" ht="12">
      <c r="B5760" s="16"/>
      <c r="C5760" s="16"/>
      <c r="J5760" s="16"/>
      <c r="S5760" s="16"/>
      <c r="T5760" s="16"/>
      <c r="U5760" s="16"/>
      <c r="V5760" s="16"/>
      <c r="X5760" s="16"/>
      <c r="Z5760" s="16"/>
      <c r="AA5760" s="16"/>
      <c r="AE5760" s="16"/>
    </row>
    <row r="5761" spans="2:31" ht="12">
      <c r="B5761" s="16"/>
      <c r="C5761" s="16"/>
      <c r="J5761" s="16"/>
      <c r="S5761" s="16"/>
      <c r="T5761" s="16"/>
      <c r="U5761" s="16"/>
      <c r="V5761" s="16"/>
      <c r="X5761" s="16"/>
      <c r="Z5761" s="16"/>
      <c r="AA5761" s="16"/>
      <c r="AE5761" s="16"/>
    </row>
    <row r="5762" spans="2:31" ht="12">
      <c r="B5762" s="16"/>
      <c r="C5762" s="16"/>
      <c r="J5762" s="16"/>
      <c r="S5762" s="16"/>
      <c r="T5762" s="16"/>
      <c r="U5762" s="16"/>
      <c r="V5762" s="16"/>
      <c r="X5762" s="16"/>
      <c r="Z5762" s="16"/>
      <c r="AA5762" s="16"/>
      <c r="AE5762" s="16"/>
    </row>
    <row r="5763" spans="2:31" ht="12">
      <c r="B5763" s="16"/>
      <c r="C5763" s="16"/>
      <c r="J5763" s="16"/>
      <c r="S5763" s="16"/>
      <c r="T5763" s="16"/>
      <c r="U5763" s="16"/>
      <c r="V5763" s="16"/>
      <c r="X5763" s="16"/>
      <c r="Z5763" s="16"/>
      <c r="AA5763" s="16"/>
      <c r="AE5763" s="16"/>
    </row>
    <row r="5764" spans="2:31" ht="12">
      <c r="B5764" s="16"/>
      <c r="C5764" s="16"/>
      <c r="J5764" s="16"/>
      <c r="S5764" s="16"/>
      <c r="T5764" s="16"/>
      <c r="U5764" s="16"/>
      <c r="V5764" s="16"/>
      <c r="X5764" s="16"/>
      <c r="Z5764" s="16"/>
      <c r="AA5764" s="16"/>
      <c r="AE5764" s="16"/>
    </row>
    <row r="5765" spans="2:31" ht="12">
      <c r="B5765" s="16"/>
      <c r="C5765" s="16"/>
      <c r="J5765" s="16"/>
      <c r="S5765" s="16"/>
      <c r="T5765" s="16"/>
      <c r="U5765" s="16"/>
      <c r="V5765" s="16"/>
      <c r="X5765" s="16"/>
      <c r="Z5765" s="16"/>
      <c r="AA5765" s="16"/>
      <c r="AE5765" s="16"/>
    </row>
    <row r="5766" spans="2:31" ht="12">
      <c r="B5766" s="16"/>
      <c r="C5766" s="16"/>
      <c r="J5766" s="16"/>
      <c r="S5766" s="16"/>
      <c r="T5766" s="16"/>
      <c r="U5766" s="16"/>
      <c r="V5766" s="16"/>
      <c r="X5766" s="16"/>
      <c r="Z5766" s="16"/>
      <c r="AA5766" s="16"/>
      <c r="AE5766" s="16"/>
    </row>
    <row r="5767" spans="2:31" ht="12">
      <c r="B5767" s="16"/>
      <c r="C5767" s="16"/>
      <c r="J5767" s="16"/>
      <c r="S5767" s="16"/>
      <c r="T5767" s="16"/>
      <c r="U5767" s="16"/>
      <c r="V5767" s="16"/>
      <c r="X5767" s="16"/>
      <c r="Z5767" s="16"/>
      <c r="AA5767" s="16"/>
      <c r="AE5767" s="16"/>
    </row>
    <row r="5768" spans="2:31" ht="12">
      <c r="B5768" s="16"/>
      <c r="C5768" s="16"/>
      <c r="J5768" s="16"/>
      <c r="S5768" s="16"/>
      <c r="T5768" s="16"/>
      <c r="U5768" s="16"/>
      <c r="V5768" s="16"/>
      <c r="X5768" s="16"/>
      <c r="Z5768" s="16"/>
      <c r="AA5768" s="16"/>
      <c r="AE5768" s="16"/>
    </row>
    <row r="5769" spans="2:31" ht="12">
      <c r="B5769" s="16"/>
      <c r="C5769" s="16"/>
      <c r="J5769" s="16"/>
      <c r="S5769" s="16"/>
      <c r="T5769" s="16"/>
      <c r="U5769" s="16"/>
      <c r="V5769" s="16"/>
      <c r="X5769" s="16"/>
      <c r="Z5769" s="16"/>
      <c r="AA5769" s="16"/>
      <c r="AE5769" s="16"/>
    </row>
    <row r="5770" spans="2:31" ht="12">
      <c r="B5770" s="16"/>
      <c r="C5770" s="16"/>
      <c r="J5770" s="16"/>
      <c r="S5770" s="16"/>
      <c r="T5770" s="16"/>
      <c r="U5770" s="16"/>
      <c r="V5770" s="16"/>
      <c r="X5770" s="16"/>
      <c r="Z5770" s="16"/>
      <c r="AA5770" s="16"/>
      <c r="AE5770" s="16"/>
    </row>
    <row r="5771" spans="2:31" ht="12">
      <c r="B5771" s="16"/>
      <c r="C5771" s="16"/>
      <c r="J5771" s="16"/>
      <c r="S5771" s="16"/>
      <c r="T5771" s="16"/>
      <c r="U5771" s="16"/>
      <c r="V5771" s="16"/>
      <c r="X5771" s="16"/>
      <c r="Z5771" s="16"/>
      <c r="AA5771" s="16"/>
      <c r="AE5771" s="16"/>
    </row>
    <row r="5772" spans="2:31" ht="12">
      <c r="B5772" s="16"/>
      <c r="C5772" s="16"/>
      <c r="J5772" s="16"/>
      <c r="S5772" s="16"/>
      <c r="T5772" s="16"/>
      <c r="U5772" s="16"/>
      <c r="V5772" s="16"/>
      <c r="X5772" s="16"/>
      <c r="Z5772" s="16"/>
      <c r="AA5772" s="16"/>
      <c r="AE5772" s="16"/>
    </row>
    <row r="5773" spans="2:31" ht="12">
      <c r="B5773" s="16"/>
      <c r="C5773" s="16"/>
      <c r="J5773" s="16"/>
      <c r="S5773" s="16"/>
      <c r="T5773" s="16"/>
      <c r="U5773" s="16"/>
      <c r="V5773" s="16"/>
      <c r="X5773" s="16"/>
      <c r="Z5773" s="16"/>
      <c r="AA5773" s="16"/>
      <c r="AE5773" s="16"/>
    </row>
    <row r="5774" spans="2:31" ht="12">
      <c r="B5774" s="16"/>
      <c r="C5774" s="16"/>
      <c r="J5774" s="16"/>
      <c r="S5774" s="16"/>
      <c r="T5774" s="16"/>
      <c r="U5774" s="16"/>
      <c r="V5774" s="16"/>
      <c r="X5774" s="16"/>
      <c r="Z5774" s="16"/>
      <c r="AA5774" s="16"/>
      <c r="AE5774" s="16"/>
    </row>
    <row r="5775" spans="2:31" ht="12">
      <c r="B5775" s="16"/>
      <c r="C5775" s="16"/>
      <c r="J5775" s="16"/>
      <c r="S5775" s="16"/>
      <c r="T5775" s="16"/>
      <c r="U5775" s="16"/>
      <c r="V5775" s="16"/>
      <c r="X5775" s="16"/>
      <c r="Z5775" s="16"/>
      <c r="AA5775" s="16"/>
      <c r="AE5775" s="16"/>
    </row>
    <row r="5776" spans="2:31" ht="12">
      <c r="B5776" s="16"/>
      <c r="C5776" s="16"/>
      <c r="J5776" s="16"/>
      <c r="S5776" s="16"/>
      <c r="T5776" s="16"/>
      <c r="U5776" s="16"/>
      <c r="V5776" s="16"/>
      <c r="X5776" s="16"/>
      <c r="Z5776" s="16"/>
      <c r="AA5776" s="16"/>
      <c r="AE5776" s="16"/>
    </row>
    <row r="5777" spans="2:31" ht="12">
      <c r="B5777" s="16"/>
      <c r="C5777" s="16"/>
      <c r="J5777" s="16"/>
      <c r="S5777" s="16"/>
      <c r="T5777" s="16"/>
      <c r="U5777" s="16"/>
      <c r="V5777" s="16"/>
      <c r="X5777" s="16"/>
      <c r="Z5777" s="16"/>
      <c r="AA5777" s="16"/>
      <c r="AE5777" s="16"/>
    </row>
    <row r="5778" spans="2:31" ht="12">
      <c r="B5778" s="16"/>
      <c r="C5778" s="16"/>
      <c r="J5778" s="16"/>
      <c r="S5778" s="16"/>
      <c r="T5778" s="16"/>
      <c r="U5778" s="16"/>
      <c r="V5778" s="16"/>
      <c r="X5778" s="16"/>
      <c r="Z5778" s="16"/>
      <c r="AA5778" s="16"/>
      <c r="AE5778" s="16"/>
    </row>
    <row r="5779" spans="2:31" ht="12">
      <c r="B5779" s="16"/>
      <c r="C5779" s="16"/>
      <c r="J5779" s="16"/>
      <c r="S5779" s="16"/>
      <c r="T5779" s="16"/>
      <c r="U5779" s="16"/>
      <c r="V5779" s="16"/>
      <c r="X5779" s="16"/>
      <c r="Z5779" s="16"/>
      <c r="AA5779" s="16"/>
      <c r="AE5779" s="16"/>
    </row>
    <row r="5780" spans="2:31" ht="12">
      <c r="B5780" s="16"/>
      <c r="C5780" s="16"/>
      <c r="J5780" s="16"/>
      <c r="S5780" s="16"/>
      <c r="T5780" s="16"/>
      <c r="U5780" s="16"/>
      <c r="V5780" s="16"/>
      <c r="X5780" s="16"/>
      <c r="Z5780" s="16"/>
      <c r="AA5780" s="16"/>
      <c r="AE5780" s="16"/>
    </row>
    <row r="5781" spans="2:31" ht="12">
      <c r="B5781" s="16"/>
      <c r="C5781" s="16"/>
      <c r="J5781" s="16"/>
      <c r="S5781" s="16"/>
      <c r="T5781" s="16"/>
      <c r="U5781" s="16"/>
      <c r="V5781" s="16"/>
      <c r="X5781" s="16"/>
      <c r="Z5781" s="16"/>
      <c r="AA5781" s="16"/>
      <c r="AE5781" s="16"/>
    </row>
    <row r="5782" spans="2:31" ht="12">
      <c r="B5782" s="16"/>
      <c r="C5782" s="16"/>
      <c r="J5782" s="16"/>
      <c r="S5782" s="16"/>
      <c r="T5782" s="16"/>
      <c r="U5782" s="16"/>
      <c r="V5782" s="16"/>
      <c r="X5782" s="16"/>
      <c r="Z5782" s="16"/>
      <c r="AA5782" s="16"/>
      <c r="AE5782" s="16"/>
    </row>
    <row r="5783" spans="2:31" ht="12">
      <c r="B5783" s="16"/>
      <c r="C5783" s="16"/>
      <c r="J5783" s="16"/>
      <c r="S5783" s="16"/>
      <c r="T5783" s="16"/>
      <c r="U5783" s="16"/>
      <c r="V5783" s="16"/>
      <c r="X5783" s="16"/>
      <c r="Z5783" s="16"/>
      <c r="AA5783" s="16"/>
      <c r="AE5783" s="16"/>
    </row>
    <row r="5784" spans="2:31" ht="12">
      <c r="B5784" s="16"/>
      <c r="C5784" s="16"/>
      <c r="J5784" s="16"/>
      <c r="S5784" s="16"/>
      <c r="T5784" s="16"/>
      <c r="U5784" s="16"/>
      <c r="V5784" s="16"/>
      <c r="X5784" s="16"/>
      <c r="Z5784" s="16"/>
      <c r="AA5784" s="16"/>
      <c r="AE5784" s="16"/>
    </row>
    <row r="5785" spans="2:31" ht="12">
      <c r="B5785" s="16"/>
      <c r="C5785" s="16"/>
      <c r="J5785" s="16"/>
      <c r="S5785" s="16"/>
      <c r="T5785" s="16"/>
      <c r="U5785" s="16"/>
      <c r="V5785" s="16"/>
      <c r="X5785" s="16"/>
      <c r="Z5785" s="16"/>
      <c r="AA5785" s="16"/>
      <c r="AE5785" s="16"/>
    </row>
    <row r="5786" spans="2:31" ht="12">
      <c r="B5786" s="16"/>
      <c r="C5786" s="16"/>
      <c r="J5786" s="16"/>
      <c r="S5786" s="16"/>
      <c r="T5786" s="16"/>
      <c r="U5786" s="16"/>
      <c r="V5786" s="16"/>
      <c r="X5786" s="16"/>
      <c r="Z5786" s="16"/>
      <c r="AA5786" s="16"/>
      <c r="AE5786" s="16"/>
    </row>
    <row r="5787" spans="2:31" ht="12">
      <c r="B5787" s="16"/>
      <c r="C5787" s="16"/>
      <c r="J5787" s="16"/>
      <c r="S5787" s="16"/>
      <c r="T5787" s="16"/>
      <c r="U5787" s="16"/>
      <c r="V5787" s="16"/>
      <c r="X5787" s="16"/>
      <c r="Z5787" s="16"/>
      <c r="AA5787" s="16"/>
      <c r="AE5787" s="16"/>
    </row>
    <row r="5788" spans="2:31" ht="12">
      <c r="B5788" s="16"/>
      <c r="C5788" s="16"/>
      <c r="J5788" s="16"/>
      <c r="S5788" s="16"/>
      <c r="T5788" s="16"/>
      <c r="U5788" s="16"/>
      <c r="V5788" s="16"/>
      <c r="X5788" s="16"/>
      <c r="Z5788" s="16"/>
      <c r="AA5788" s="16"/>
      <c r="AE5788" s="16"/>
    </row>
    <row r="5789" spans="2:31" ht="12">
      <c r="B5789" s="16"/>
      <c r="C5789" s="16"/>
      <c r="J5789" s="16"/>
      <c r="S5789" s="16"/>
      <c r="T5789" s="16"/>
      <c r="U5789" s="16"/>
      <c r="V5789" s="16"/>
      <c r="X5789" s="16"/>
      <c r="Z5789" s="16"/>
      <c r="AA5789" s="16"/>
      <c r="AE5789" s="16"/>
    </row>
    <row r="5790" spans="2:31" ht="12">
      <c r="B5790" s="16"/>
      <c r="C5790" s="16"/>
      <c r="J5790" s="16"/>
      <c r="S5790" s="16"/>
      <c r="T5790" s="16"/>
      <c r="U5790" s="16"/>
      <c r="V5790" s="16"/>
      <c r="X5790" s="16"/>
      <c r="Z5790" s="16"/>
      <c r="AA5790" s="16"/>
      <c r="AE5790" s="16"/>
    </row>
    <row r="5791" spans="2:31" ht="12">
      <c r="B5791" s="16"/>
      <c r="C5791" s="16"/>
      <c r="J5791" s="16"/>
      <c r="S5791" s="16"/>
      <c r="T5791" s="16"/>
      <c r="U5791" s="16"/>
      <c r="V5791" s="16"/>
      <c r="X5791" s="16"/>
      <c r="Z5791" s="16"/>
      <c r="AA5791" s="16"/>
      <c r="AE5791" s="16"/>
    </row>
    <row r="5792" spans="2:31" ht="12">
      <c r="B5792" s="16"/>
      <c r="C5792" s="16"/>
      <c r="J5792" s="16"/>
      <c r="S5792" s="16"/>
      <c r="T5792" s="16"/>
      <c r="U5792" s="16"/>
      <c r="V5792" s="16"/>
      <c r="X5792" s="16"/>
      <c r="Z5792" s="16"/>
      <c r="AA5792" s="16"/>
      <c r="AE5792" s="16"/>
    </row>
    <row r="5793" spans="2:31" ht="12">
      <c r="B5793" s="16"/>
      <c r="C5793" s="16"/>
      <c r="J5793" s="16"/>
      <c r="S5793" s="16"/>
      <c r="T5793" s="16"/>
      <c r="U5793" s="16"/>
      <c r="V5793" s="16"/>
      <c r="X5793" s="16"/>
      <c r="Z5793" s="16"/>
      <c r="AA5793" s="16"/>
      <c r="AE5793" s="16"/>
    </row>
    <row r="5794" spans="2:31" ht="12">
      <c r="B5794" s="16"/>
      <c r="C5794" s="16"/>
      <c r="J5794" s="16"/>
      <c r="S5794" s="16"/>
      <c r="T5794" s="16"/>
      <c r="U5794" s="16"/>
      <c r="V5794" s="16"/>
      <c r="X5794" s="16"/>
      <c r="Z5794" s="16"/>
      <c r="AA5794" s="16"/>
      <c r="AE5794" s="16"/>
    </row>
    <row r="5795" spans="2:31" ht="12">
      <c r="B5795" s="16"/>
      <c r="C5795" s="16"/>
      <c r="J5795" s="16"/>
      <c r="S5795" s="16"/>
      <c r="T5795" s="16"/>
      <c r="U5795" s="16"/>
      <c r="V5795" s="16"/>
      <c r="X5795" s="16"/>
      <c r="Z5795" s="16"/>
      <c r="AA5795" s="16"/>
      <c r="AE5795" s="16"/>
    </row>
    <row r="5796" spans="2:31" ht="12">
      <c r="B5796" s="16"/>
      <c r="C5796" s="16"/>
      <c r="J5796" s="16"/>
      <c r="S5796" s="16"/>
      <c r="T5796" s="16"/>
      <c r="U5796" s="16"/>
      <c r="V5796" s="16"/>
      <c r="X5796" s="16"/>
      <c r="Z5796" s="16"/>
      <c r="AA5796" s="16"/>
      <c r="AE5796" s="16"/>
    </row>
    <row r="5797" spans="2:31" ht="12">
      <c r="B5797" s="16"/>
      <c r="C5797" s="16"/>
      <c r="J5797" s="16"/>
      <c r="S5797" s="16"/>
      <c r="T5797" s="16"/>
      <c r="U5797" s="16"/>
      <c r="V5797" s="16"/>
      <c r="X5797" s="16"/>
      <c r="Z5797" s="16"/>
      <c r="AA5797" s="16"/>
      <c r="AE5797" s="16"/>
    </row>
    <row r="5798" spans="2:31" ht="12">
      <c r="B5798" s="16"/>
      <c r="C5798" s="16"/>
      <c r="J5798" s="16"/>
      <c r="S5798" s="16"/>
      <c r="T5798" s="16"/>
      <c r="U5798" s="16"/>
      <c r="V5798" s="16"/>
      <c r="X5798" s="16"/>
      <c r="Z5798" s="16"/>
      <c r="AA5798" s="16"/>
      <c r="AE5798" s="16"/>
    </row>
    <row r="5799" spans="2:31" ht="12">
      <c r="B5799" s="16"/>
      <c r="C5799" s="16"/>
      <c r="J5799" s="16"/>
      <c r="S5799" s="16"/>
      <c r="T5799" s="16"/>
      <c r="U5799" s="16"/>
      <c r="V5799" s="16"/>
      <c r="X5799" s="16"/>
      <c r="Z5799" s="16"/>
      <c r="AA5799" s="16"/>
      <c r="AE5799" s="16"/>
    </row>
    <row r="5800" spans="2:31" ht="12">
      <c r="B5800" s="16"/>
      <c r="C5800" s="16"/>
      <c r="J5800" s="16"/>
      <c r="S5800" s="16"/>
      <c r="T5800" s="16"/>
      <c r="U5800" s="16"/>
      <c r="V5800" s="16"/>
      <c r="X5800" s="16"/>
      <c r="Z5800" s="16"/>
      <c r="AA5800" s="16"/>
      <c r="AE5800" s="16"/>
    </row>
    <row r="5801" spans="2:31" ht="12">
      <c r="B5801" s="16"/>
      <c r="C5801" s="16"/>
      <c r="J5801" s="16"/>
      <c r="S5801" s="16"/>
      <c r="T5801" s="16"/>
      <c r="U5801" s="16"/>
      <c r="V5801" s="16"/>
      <c r="X5801" s="16"/>
      <c r="Z5801" s="16"/>
      <c r="AA5801" s="16"/>
      <c r="AE5801" s="16"/>
    </row>
    <row r="5802" spans="2:31" ht="12">
      <c r="B5802" s="16"/>
      <c r="C5802" s="16"/>
      <c r="J5802" s="16"/>
      <c r="S5802" s="16"/>
      <c r="T5802" s="16"/>
      <c r="U5802" s="16"/>
      <c r="V5802" s="16"/>
      <c r="X5802" s="16"/>
      <c r="Z5802" s="16"/>
      <c r="AA5802" s="16"/>
      <c r="AE5802" s="16"/>
    </row>
    <row r="5803" spans="2:31" ht="12">
      <c r="B5803" s="16"/>
      <c r="C5803" s="16"/>
      <c r="J5803" s="16"/>
      <c r="S5803" s="16"/>
      <c r="T5803" s="16"/>
      <c r="U5803" s="16"/>
      <c r="V5803" s="16"/>
      <c r="X5803" s="16"/>
      <c r="Z5803" s="16"/>
      <c r="AA5803" s="16"/>
      <c r="AE5803" s="16"/>
    </row>
    <row r="5804" spans="2:31" ht="12">
      <c r="B5804" s="16"/>
      <c r="C5804" s="16"/>
      <c r="J5804" s="16"/>
      <c r="S5804" s="16"/>
      <c r="T5804" s="16"/>
      <c r="U5804" s="16"/>
      <c r="V5804" s="16"/>
      <c r="X5804" s="16"/>
      <c r="Z5804" s="16"/>
      <c r="AA5804" s="16"/>
      <c r="AE5804" s="16"/>
    </row>
    <row r="5805" spans="2:31" ht="12">
      <c r="B5805" s="16"/>
      <c r="C5805" s="16"/>
      <c r="J5805" s="16"/>
      <c r="S5805" s="16"/>
      <c r="T5805" s="16"/>
      <c r="U5805" s="16"/>
      <c r="V5805" s="16"/>
      <c r="X5805" s="16"/>
      <c r="Z5805" s="16"/>
      <c r="AA5805" s="16"/>
      <c r="AE5805" s="16"/>
    </row>
    <row r="5806" spans="2:31" ht="12">
      <c r="B5806" s="16"/>
      <c r="C5806" s="16"/>
      <c r="J5806" s="16"/>
      <c r="S5806" s="16"/>
      <c r="T5806" s="16"/>
      <c r="U5806" s="16"/>
      <c r="V5806" s="16"/>
      <c r="X5806" s="16"/>
      <c r="Z5806" s="16"/>
      <c r="AA5806" s="16"/>
      <c r="AE5806" s="16"/>
    </row>
    <row r="5807" spans="2:31" ht="12">
      <c r="B5807" s="16"/>
      <c r="C5807" s="16"/>
      <c r="J5807" s="16"/>
      <c r="S5807" s="16"/>
      <c r="T5807" s="16"/>
      <c r="U5807" s="16"/>
      <c r="V5807" s="16"/>
      <c r="X5807" s="16"/>
      <c r="Z5807" s="16"/>
      <c r="AA5807" s="16"/>
      <c r="AE5807" s="16"/>
    </row>
    <row r="5808" spans="2:31" ht="12">
      <c r="B5808" s="16"/>
      <c r="C5808" s="16"/>
      <c r="J5808" s="16"/>
      <c r="S5808" s="16"/>
      <c r="T5808" s="16"/>
      <c r="U5808" s="16"/>
      <c r="V5808" s="16"/>
      <c r="X5808" s="16"/>
      <c r="Z5808" s="16"/>
      <c r="AA5808" s="16"/>
      <c r="AE5808" s="16"/>
    </row>
    <row r="5809" spans="2:31" ht="12">
      <c r="B5809" s="16"/>
      <c r="C5809" s="16"/>
      <c r="J5809" s="16"/>
      <c r="S5809" s="16"/>
      <c r="T5809" s="16"/>
      <c r="U5809" s="16"/>
      <c r="V5809" s="16"/>
      <c r="X5809" s="16"/>
      <c r="Z5809" s="16"/>
      <c r="AA5809" s="16"/>
      <c r="AE5809" s="16"/>
    </row>
    <row r="5810" spans="2:31" ht="12">
      <c r="B5810" s="16"/>
      <c r="C5810" s="16"/>
      <c r="J5810" s="16"/>
      <c r="S5810" s="16"/>
      <c r="T5810" s="16"/>
      <c r="U5810" s="16"/>
      <c r="V5810" s="16"/>
      <c r="X5810" s="16"/>
      <c r="Z5810" s="16"/>
      <c r="AA5810" s="16"/>
      <c r="AE5810" s="16"/>
    </row>
    <row r="5811" spans="2:31" ht="12">
      <c r="B5811" s="16"/>
      <c r="C5811" s="16"/>
      <c r="J5811" s="16"/>
      <c r="S5811" s="16"/>
      <c r="T5811" s="16"/>
      <c r="U5811" s="16"/>
      <c r="V5811" s="16"/>
      <c r="X5811" s="16"/>
      <c r="Z5811" s="16"/>
      <c r="AA5811" s="16"/>
      <c r="AE5811" s="16"/>
    </row>
    <row r="5812" spans="2:31" ht="12">
      <c r="B5812" s="16"/>
      <c r="C5812" s="16"/>
      <c r="J5812" s="16"/>
      <c r="S5812" s="16"/>
      <c r="T5812" s="16"/>
      <c r="U5812" s="16"/>
      <c r="V5812" s="16"/>
      <c r="X5812" s="16"/>
      <c r="Z5812" s="16"/>
      <c r="AA5812" s="16"/>
      <c r="AE5812" s="16"/>
    </row>
    <row r="5813" spans="2:31" ht="12">
      <c r="B5813" s="16"/>
      <c r="C5813" s="16"/>
      <c r="J5813" s="16"/>
      <c r="S5813" s="16"/>
      <c r="T5813" s="16"/>
      <c r="U5813" s="16"/>
      <c r="V5813" s="16"/>
      <c r="X5813" s="16"/>
      <c r="Z5813" s="16"/>
      <c r="AA5813" s="16"/>
      <c r="AE5813" s="16"/>
    </row>
    <row r="5814" spans="2:31" ht="12">
      <c r="B5814" s="16"/>
      <c r="C5814" s="16"/>
      <c r="J5814" s="16"/>
      <c r="S5814" s="16"/>
      <c r="T5814" s="16"/>
      <c r="U5814" s="16"/>
      <c r="V5814" s="16"/>
      <c r="X5814" s="16"/>
      <c r="Z5814" s="16"/>
      <c r="AA5814" s="16"/>
      <c r="AE5814" s="16"/>
    </row>
    <row r="5815" spans="2:31" ht="12">
      <c r="B5815" s="16"/>
      <c r="C5815" s="16"/>
      <c r="J5815" s="16"/>
      <c r="S5815" s="16"/>
      <c r="T5815" s="16"/>
      <c r="U5815" s="16"/>
      <c r="V5815" s="16"/>
      <c r="X5815" s="16"/>
      <c r="Z5815" s="16"/>
      <c r="AA5815" s="16"/>
      <c r="AE5815" s="16"/>
    </row>
    <row r="5816" spans="2:31" ht="12">
      <c r="B5816" s="16"/>
      <c r="C5816" s="16"/>
      <c r="J5816" s="16"/>
      <c r="S5816" s="16"/>
      <c r="T5816" s="16"/>
      <c r="U5816" s="16"/>
      <c r="V5816" s="16"/>
      <c r="X5816" s="16"/>
      <c r="Z5816" s="16"/>
      <c r="AA5816" s="16"/>
      <c r="AE5816" s="16"/>
    </row>
    <row r="5817" spans="2:31" ht="12">
      <c r="B5817" s="16"/>
      <c r="C5817" s="16"/>
      <c r="J5817" s="16"/>
      <c r="S5817" s="16"/>
      <c r="T5817" s="16"/>
      <c r="U5817" s="16"/>
      <c r="V5817" s="16"/>
      <c r="X5817" s="16"/>
      <c r="Z5817" s="16"/>
      <c r="AA5817" s="16"/>
      <c r="AE5817" s="16"/>
    </row>
    <row r="5818" spans="2:31" ht="12">
      <c r="B5818" s="16"/>
      <c r="C5818" s="16"/>
      <c r="J5818" s="16"/>
      <c r="S5818" s="16"/>
      <c r="T5818" s="16"/>
      <c r="U5818" s="16"/>
      <c r="V5818" s="16"/>
      <c r="X5818" s="16"/>
      <c r="Z5818" s="16"/>
      <c r="AA5818" s="16"/>
      <c r="AE5818" s="16"/>
    </row>
    <row r="5819" spans="2:31" ht="12">
      <c r="B5819" s="16"/>
      <c r="C5819" s="16"/>
      <c r="J5819" s="16"/>
      <c r="S5819" s="16"/>
      <c r="T5819" s="16"/>
      <c r="U5819" s="16"/>
      <c r="V5819" s="16"/>
      <c r="X5819" s="16"/>
      <c r="Z5819" s="16"/>
      <c r="AA5819" s="16"/>
      <c r="AE5819" s="16"/>
    </row>
    <row r="5820" spans="2:31" ht="12">
      <c r="B5820" s="16"/>
      <c r="C5820" s="16"/>
      <c r="J5820" s="16"/>
      <c r="S5820" s="16"/>
      <c r="T5820" s="16"/>
      <c r="U5820" s="16"/>
      <c r="V5820" s="16"/>
      <c r="X5820" s="16"/>
      <c r="Z5820" s="16"/>
      <c r="AA5820" s="16"/>
      <c r="AE5820" s="16"/>
    </row>
    <row r="5821" spans="2:31" ht="12">
      <c r="B5821" s="16"/>
      <c r="C5821" s="16"/>
      <c r="J5821" s="16"/>
      <c r="S5821" s="16"/>
      <c r="T5821" s="16"/>
      <c r="U5821" s="16"/>
      <c r="V5821" s="16"/>
      <c r="X5821" s="16"/>
      <c r="Z5821" s="16"/>
      <c r="AA5821" s="16"/>
      <c r="AE5821" s="16"/>
    </row>
    <row r="5822" spans="2:31" ht="12">
      <c r="B5822" s="16"/>
      <c r="C5822" s="16"/>
      <c r="J5822" s="16"/>
      <c r="S5822" s="16"/>
      <c r="T5822" s="16"/>
      <c r="U5822" s="16"/>
      <c r="V5822" s="16"/>
      <c r="X5822" s="16"/>
      <c r="Z5822" s="16"/>
      <c r="AA5822" s="16"/>
      <c r="AE5822" s="16"/>
    </row>
    <row r="5823" spans="2:31" ht="12">
      <c r="B5823" s="16"/>
      <c r="C5823" s="16"/>
      <c r="J5823" s="16"/>
      <c r="S5823" s="16"/>
      <c r="T5823" s="16"/>
      <c r="U5823" s="16"/>
      <c r="V5823" s="16"/>
      <c r="X5823" s="16"/>
      <c r="Z5823" s="16"/>
      <c r="AA5823" s="16"/>
      <c r="AE5823" s="16"/>
    </row>
    <row r="5824" spans="2:31" ht="12">
      <c r="B5824" s="16"/>
      <c r="C5824" s="16"/>
      <c r="J5824" s="16"/>
      <c r="S5824" s="16"/>
      <c r="T5824" s="16"/>
      <c r="U5824" s="16"/>
      <c r="V5824" s="16"/>
      <c r="X5824" s="16"/>
      <c r="Z5824" s="16"/>
      <c r="AA5824" s="16"/>
      <c r="AE5824" s="16"/>
    </row>
    <row r="5825" spans="2:31" ht="12">
      <c r="B5825" s="16"/>
      <c r="C5825" s="16"/>
      <c r="J5825" s="16"/>
      <c r="S5825" s="16"/>
      <c r="T5825" s="16"/>
      <c r="U5825" s="16"/>
      <c r="V5825" s="16"/>
      <c r="X5825" s="16"/>
      <c r="Z5825" s="16"/>
      <c r="AA5825" s="16"/>
      <c r="AE5825" s="16"/>
    </row>
    <row r="5826" spans="2:31" ht="12">
      <c r="B5826" s="16"/>
      <c r="C5826" s="16"/>
      <c r="J5826" s="16"/>
      <c r="S5826" s="16"/>
      <c r="T5826" s="16"/>
      <c r="U5826" s="16"/>
      <c r="V5826" s="16"/>
      <c r="X5826" s="16"/>
      <c r="Z5826" s="16"/>
      <c r="AA5826" s="16"/>
      <c r="AE5826" s="16"/>
    </row>
    <row r="5827" spans="2:31" ht="12">
      <c r="B5827" s="16"/>
      <c r="C5827" s="16"/>
      <c r="J5827" s="16"/>
      <c r="S5827" s="16"/>
      <c r="T5827" s="16"/>
      <c r="U5827" s="16"/>
      <c r="V5827" s="16"/>
      <c r="X5827" s="16"/>
      <c r="Z5827" s="16"/>
      <c r="AA5827" s="16"/>
      <c r="AE5827" s="16"/>
    </row>
    <row r="5828" spans="2:31" ht="12">
      <c r="B5828" s="16"/>
      <c r="C5828" s="16"/>
      <c r="J5828" s="16"/>
      <c r="S5828" s="16"/>
      <c r="T5828" s="16"/>
      <c r="U5828" s="16"/>
      <c r="V5828" s="16"/>
      <c r="X5828" s="16"/>
      <c r="Z5828" s="16"/>
      <c r="AA5828" s="16"/>
      <c r="AE5828" s="16"/>
    </row>
    <row r="5829" spans="2:31" ht="12">
      <c r="B5829" s="16"/>
      <c r="C5829" s="16"/>
      <c r="J5829" s="16"/>
      <c r="S5829" s="16"/>
      <c r="T5829" s="16"/>
      <c r="U5829" s="16"/>
      <c r="V5829" s="16"/>
      <c r="X5829" s="16"/>
      <c r="Z5829" s="16"/>
      <c r="AA5829" s="16"/>
      <c r="AE5829" s="16"/>
    </row>
    <row r="5830" spans="2:31" ht="12">
      <c r="B5830" s="16"/>
      <c r="C5830" s="16"/>
      <c r="J5830" s="16"/>
      <c r="S5830" s="16"/>
      <c r="T5830" s="16"/>
      <c r="U5830" s="16"/>
      <c r="V5830" s="16"/>
      <c r="X5830" s="16"/>
      <c r="Z5830" s="16"/>
      <c r="AA5830" s="16"/>
      <c r="AE5830" s="16"/>
    </row>
    <row r="5831" spans="2:31" ht="12">
      <c r="B5831" s="16"/>
      <c r="C5831" s="16"/>
      <c r="J5831" s="16"/>
      <c r="S5831" s="16"/>
      <c r="T5831" s="16"/>
      <c r="U5831" s="16"/>
      <c r="V5831" s="16"/>
      <c r="X5831" s="16"/>
      <c r="Z5831" s="16"/>
      <c r="AA5831" s="16"/>
      <c r="AE5831" s="16"/>
    </row>
    <row r="5832" spans="2:31" ht="12">
      <c r="B5832" s="16"/>
      <c r="C5832" s="16"/>
      <c r="J5832" s="16"/>
      <c r="S5832" s="16"/>
      <c r="T5832" s="16"/>
      <c r="U5832" s="16"/>
      <c r="V5832" s="16"/>
      <c r="X5832" s="16"/>
      <c r="Z5832" s="16"/>
      <c r="AA5832" s="16"/>
      <c r="AE5832" s="16"/>
    </row>
    <row r="5833" spans="2:31" ht="12">
      <c r="B5833" s="16"/>
      <c r="C5833" s="16"/>
      <c r="J5833" s="16"/>
      <c r="S5833" s="16"/>
      <c r="T5833" s="16"/>
      <c r="U5833" s="16"/>
      <c r="V5833" s="16"/>
      <c r="X5833" s="16"/>
      <c r="Z5833" s="16"/>
      <c r="AA5833" s="16"/>
      <c r="AE5833" s="16"/>
    </row>
    <row r="5834" spans="2:31" ht="12">
      <c r="B5834" s="16"/>
      <c r="C5834" s="16"/>
      <c r="J5834" s="16"/>
      <c r="S5834" s="16"/>
      <c r="T5834" s="16"/>
      <c r="U5834" s="16"/>
      <c r="V5834" s="16"/>
      <c r="X5834" s="16"/>
      <c r="Z5834" s="16"/>
      <c r="AA5834" s="16"/>
      <c r="AE5834" s="16"/>
    </row>
    <row r="5835" spans="2:31" ht="12">
      <c r="B5835" s="16"/>
      <c r="C5835" s="16"/>
      <c r="J5835" s="16"/>
      <c r="S5835" s="16"/>
      <c r="T5835" s="16"/>
      <c r="U5835" s="16"/>
      <c r="V5835" s="16"/>
      <c r="X5835" s="16"/>
      <c r="Z5835" s="16"/>
      <c r="AA5835" s="16"/>
      <c r="AE5835" s="16"/>
    </row>
    <row r="5836" spans="2:31" ht="12">
      <c r="B5836" s="16"/>
      <c r="C5836" s="16"/>
      <c r="J5836" s="16"/>
      <c r="S5836" s="16"/>
      <c r="T5836" s="16"/>
      <c r="U5836" s="16"/>
      <c r="V5836" s="16"/>
      <c r="X5836" s="16"/>
      <c r="Z5836" s="16"/>
      <c r="AA5836" s="16"/>
      <c r="AE5836" s="16"/>
    </row>
    <row r="5837" spans="2:31" ht="12">
      <c r="B5837" s="16"/>
      <c r="C5837" s="16"/>
      <c r="J5837" s="16"/>
      <c r="S5837" s="16"/>
      <c r="T5837" s="16"/>
      <c r="U5837" s="16"/>
      <c r="V5837" s="16"/>
      <c r="X5837" s="16"/>
      <c r="Z5837" s="16"/>
      <c r="AA5837" s="16"/>
      <c r="AE5837" s="16"/>
    </row>
    <row r="5838" spans="2:31" ht="12">
      <c r="B5838" s="16"/>
      <c r="C5838" s="16"/>
      <c r="J5838" s="16"/>
      <c r="S5838" s="16"/>
      <c r="T5838" s="16"/>
      <c r="U5838" s="16"/>
      <c r="V5838" s="16"/>
      <c r="X5838" s="16"/>
      <c r="Z5838" s="16"/>
      <c r="AA5838" s="16"/>
      <c r="AE5838" s="16"/>
    </row>
    <row r="5839" spans="2:31" ht="12">
      <c r="B5839" s="16"/>
      <c r="C5839" s="16"/>
      <c r="J5839" s="16"/>
      <c r="S5839" s="16"/>
      <c r="T5839" s="16"/>
      <c r="U5839" s="16"/>
      <c r="V5839" s="16"/>
      <c r="X5839" s="16"/>
      <c r="Z5839" s="16"/>
      <c r="AA5839" s="16"/>
      <c r="AE5839" s="16"/>
    </row>
    <row r="5840" spans="2:31" ht="12">
      <c r="B5840" s="16"/>
      <c r="C5840" s="16"/>
      <c r="J5840" s="16"/>
      <c r="S5840" s="16"/>
      <c r="T5840" s="16"/>
      <c r="U5840" s="16"/>
      <c r="V5840" s="16"/>
      <c r="X5840" s="16"/>
      <c r="Z5840" s="16"/>
      <c r="AA5840" s="16"/>
      <c r="AE5840" s="16"/>
    </row>
    <row r="5841" spans="2:31" ht="12">
      <c r="B5841" s="16"/>
      <c r="C5841" s="16"/>
      <c r="J5841" s="16"/>
      <c r="S5841" s="16"/>
      <c r="T5841" s="16"/>
      <c r="U5841" s="16"/>
      <c r="V5841" s="16"/>
      <c r="X5841" s="16"/>
      <c r="Z5841" s="16"/>
      <c r="AA5841" s="16"/>
      <c r="AE5841" s="16"/>
    </row>
    <row r="5842" spans="2:31" ht="12">
      <c r="B5842" s="16"/>
      <c r="C5842" s="16"/>
      <c r="J5842" s="16"/>
      <c r="S5842" s="16"/>
      <c r="T5842" s="16"/>
      <c r="U5842" s="16"/>
      <c r="V5842" s="16"/>
      <c r="X5842" s="16"/>
      <c r="Z5842" s="16"/>
      <c r="AA5842" s="16"/>
      <c r="AE5842" s="16"/>
    </row>
    <row r="5843" spans="2:31" ht="12">
      <c r="B5843" s="16"/>
      <c r="C5843" s="16"/>
      <c r="J5843" s="16"/>
      <c r="S5843" s="16"/>
      <c r="T5843" s="16"/>
      <c r="U5843" s="16"/>
      <c r="V5843" s="16"/>
      <c r="X5843" s="16"/>
      <c r="Z5843" s="16"/>
      <c r="AA5843" s="16"/>
      <c r="AE5843" s="16"/>
    </row>
    <row r="5844" spans="2:31" ht="12">
      <c r="B5844" s="16"/>
      <c r="C5844" s="16"/>
      <c r="J5844" s="16"/>
      <c r="S5844" s="16"/>
      <c r="T5844" s="16"/>
      <c r="U5844" s="16"/>
      <c r="V5844" s="16"/>
      <c r="X5844" s="16"/>
      <c r="Z5844" s="16"/>
      <c r="AA5844" s="16"/>
      <c r="AE5844" s="16"/>
    </row>
    <row r="5845" spans="2:31" ht="12">
      <c r="B5845" s="16"/>
      <c r="C5845" s="16"/>
      <c r="J5845" s="16"/>
      <c r="S5845" s="16"/>
      <c r="T5845" s="16"/>
      <c r="U5845" s="16"/>
      <c r="V5845" s="16"/>
      <c r="X5845" s="16"/>
      <c r="Z5845" s="16"/>
      <c r="AA5845" s="16"/>
      <c r="AE5845" s="16"/>
    </row>
    <row r="5846" spans="2:31" ht="12">
      <c r="B5846" s="16"/>
      <c r="C5846" s="16"/>
      <c r="J5846" s="16"/>
      <c r="S5846" s="16"/>
      <c r="T5846" s="16"/>
      <c r="U5846" s="16"/>
      <c r="V5846" s="16"/>
      <c r="X5846" s="16"/>
      <c r="Z5846" s="16"/>
      <c r="AA5846" s="16"/>
      <c r="AE5846" s="16"/>
    </row>
    <row r="5847" spans="2:31" ht="12">
      <c r="B5847" s="16"/>
      <c r="C5847" s="16"/>
      <c r="J5847" s="16"/>
      <c r="S5847" s="16"/>
      <c r="T5847" s="16"/>
      <c r="U5847" s="16"/>
      <c r="V5847" s="16"/>
      <c r="X5847" s="16"/>
      <c r="Z5847" s="16"/>
      <c r="AA5847" s="16"/>
      <c r="AE5847" s="16"/>
    </row>
    <row r="5848" spans="2:31" ht="12">
      <c r="B5848" s="16"/>
      <c r="C5848" s="16"/>
      <c r="J5848" s="16"/>
      <c r="S5848" s="16"/>
      <c r="T5848" s="16"/>
      <c r="U5848" s="16"/>
      <c r="V5848" s="16"/>
      <c r="X5848" s="16"/>
      <c r="Z5848" s="16"/>
      <c r="AA5848" s="16"/>
      <c r="AE5848" s="16"/>
    </row>
    <row r="5849" spans="2:31" ht="12">
      <c r="B5849" s="16"/>
      <c r="C5849" s="16"/>
      <c r="J5849" s="16"/>
      <c r="S5849" s="16"/>
      <c r="T5849" s="16"/>
      <c r="U5849" s="16"/>
      <c r="V5849" s="16"/>
      <c r="X5849" s="16"/>
      <c r="Z5849" s="16"/>
      <c r="AA5849" s="16"/>
      <c r="AE5849" s="16"/>
    </row>
    <row r="5850" spans="2:31" ht="12">
      <c r="B5850" s="16"/>
      <c r="C5850" s="16"/>
      <c r="J5850" s="16"/>
      <c r="S5850" s="16"/>
      <c r="T5850" s="16"/>
      <c r="U5850" s="16"/>
      <c r="V5850" s="16"/>
      <c r="X5850" s="16"/>
      <c r="Z5850" s="16"/>
      <c r="AA5850" s="16"/>
      <c r="AE5850" s="16"/>
    </row>
    <row r="5851" spans="2:31" ht="12">
      <c r="B5851" s="16"/>
      <c r="C5851" s="16"/>
      <c r="J5851" s="16"/>
      <c r="S5851" s="16"/>
      <c r="T5851" s="16"/>
      <c r="U5851" s="16"/>
      <c r="V5851" s="16"/>
      <c r="X5851" s="16"/>
      <c r="Z5851" s="16"/>
      <c r="AA5851" s="16"/>
      <c r="AE5851" s="16"/>
    </row>
    <row r="5852" spans="2:31" ht="12">
      <c r="B5852" s="16"/>
      <c r="C5852" s="16"/>
      <c r="J5852" s="16"/>
      <c r="S5852" s="16"/>
      <c r="T5852" s="16"/>
      <c r="U5852" s="16"/>
      <c r="V5852" s="16"/>
      <c r="X5852" s="16"/>
      <c r="Z5852" s="16"/>
      <c r="AA5852" s="16"/>
      <c r="AE5852" s="16"/>
    </row>
    <row r="5853" spans="2:31" ht="12">
      <c r="B5853" s="16"/>
      <c r="C5853" s="16"/>
      <c r="J5853" s="16"/>
      <c r="S5853" s="16"/>
      <c r="T5853" s="16"/>
      <c r="U5853" s="16"/>
      <c r="V5853" s="16"/>
      <c r="X5853" s="16"/>
      <c r="Z5853" s="16"/>
      <c r="AA5853" s="16"/>
      <c r="AE5853" s="16"/>
    </row>
    <row r="5854" spans="2:31" ht="12">
      <c r="B5854" s="16"/>
      <c r="C5854" s="16"/>
      <c r="J5854" s="16"/>
      <c r="S5854" s="16"/>
      <c r="T5854" s="16"/>
      <c r="U5854" s="16"/>
      <c r="V5854" s="16"/>
      <c r="X5854" s="16"/>
      <c r="Z5854" s="16"/>
      <c r="AA5854" s="16"/>
      <c r="AE5854" s="16"/>
    </row>
    <row r="5855" spans="2:31" ht="12">
      <c r="B5855" s="16"/>
      <c r="C5855" s="16"/>
      <c r="J5855" s="16"/>
      <c r="S5855" s="16"/>
      <c r="T5855" s="16"/>
      <c r="U5855" s="16"/>
      <c r="V5855" s="16"/>
      <c r="X5855" s="16"/>
      <c r="Z5855" s="16"/>
      <c r="AA5855" s="16"/>
      <c r="AE5855" s="16"/>
    </row>
    <row r="5856" spans="2:31" ht="12">
      <c r="B5856" s="16"/>
      <c r="C5856" s="16"/>
      <c r="J5856" s="16"/>
      <c r="S5856" s="16"/>
      <c r="T5856" s="16"/>
      <c r="U5856" s="16"/>
      <c r="V5856" s="16"/>
      <c r="X5856" s="16"/>
      <c r="Z5856" s="16"/>
      <c r="AA5856" s="16"/>
      <c r="AE5856" s="16"/>
    </row>
    <row r="5857" spans="2:31" ht="12">
      <c r="B5857" s="16"/>
      <c r="C5857" s="16"/>
      <c r="J5857" s="16"/>
      <c r="S5857" s="16"/>
      <c r="T5857" s="16"/>
      <c r="U5857" s="16"/>
      <c r="V5857" s="16"/>
      <c r="X5857" s="16"/>
      <c r="Z5857" s="16"/>
      <c r="AA5857" s="16"/>
      <c r="AE5857" s="16"/>
    </row>
    <row r="5858" spans="2:31" ht="12">
      <c r="B5858" s="16"/>
      <c r="C5858" s="16"/>
      <c r="J5858" s="16"/>
      <c r="S5858" s="16"/>
      <c r="T5858" s="16"/>
      <c r="U5858" s="16"/>
      <c r="V5858" s="16"/>
      <c r="X5858" s="16"/>
      <c r="Z5858" s="16"/>
      <c r="AA5858" s="16"/>
      <c r="AE5858" s="16"/>
    </row>
    <row r="5859" spans="2:31" ht="12">
      <c r="B5859" s="16"/>
      <c r="C5859" s="16"/>
      <c r="J5859" s="16"/>
      <c r="S5859" s="16"/>
      <c r="T5859" s="16"/>
      <c r="U5859" s="16"/>
      <c r="V5859" s="16"/>
      <c r="X5859" s="16"/>
      <c r="Z5859" s="16"/>
      <c r="AA5859" s="16"/>
      <c r="AE5859" s="16"/>
    </row>
    <row r="5860" spans="2:31" ht="12">
      <c r="B5860" s="16"/>
      <c r="C5860" s="16"/>
      <c r="J5860" s="16"/>
      <c r="S5860" s="16"/>
      <c r="T5860" s="16"/>
      <c r="U5860" s="16"/>
      <c r="V5860" s="16"/>
      <c r="X5860" s="16"/>
      <c r="Z5860" s="16"/>
      <c r="AA5860" s="16"/>
      <c r="AE5860" s="16"/>
    </row>
    <row r="5861" spans="2:31" ht="12">
      <c r="B5861" s="16"/>
      <c r="C5861" s="16"/>
      <c r="J5861" s="16"/>
      <c r="S5861" s="16"/>
      <c r="T5861" s="16"/>
      <c r="U5861" s="16"/>
      <c r="V5861" s="16"/>
      <c r="X5861" s="16"/>
      <c r="Z5861" s="16"/>
      <c r="AA5861" s="16"/>
      <c r="AE5861" s="16"/>
    </row>
    <row r="5862" spans="2:31" ht="12">
      <c r="B5862" s="16"/>
      <c r="C5862" s="16"/>
      <c r="J5862" s="16"/>
      <c r="S5862" s="16"/>
      <c r="T5862" s="16"/>
      <c r="U5862" s="16"/>
      <c r="V5862" s="16"/>
      <c r="X5862" s="16"/>
      <c r="Z5862" s="16"/>
      <c r="AA5862" s="16"/>
      <c r="AE5862" s="16"/>
    </row>
    <row r="5863" spans="2:31" ht="12">
      <c r="B5863" s="16"/>
      <c r="C5863" s="16"/>
      <c r="J5863" s="16"/>
      <c r="S5863" s="16"/>
      <c r="T5863" s="16"/>
      <c r="U5863" s="16"/>
      <c r="V5863" s="16"/>
      <c r="X5863" s="16"/>
      <c r="Z5863" s="16"/>
      <c r="AA5863" s="16"/>
      <c r="AE5863" s="16"/>
    </row>
    <row r="5864" spans="2:31" ht="12">
      <c r="B5864" s="16"/>
      <c r="C5864" s="16"/>
      <c r="J5864" s="16"/>
      <c r="S5864" s="16"/>
      <c r="T5864" s="16"/>
      <c r="U5864" s="16"/>
      <c r="V5864" s="16"/>
      <c r="X5864" s="16"/>
      <c r="Z5864" s="16"/>
      <c r="AA5864" s="16"/>
      <c r="AE5864" s="16"/>
    </row>
    <row r="5865" spans="2:31" ht="12">
      <c r="B5865" s="16"/>
      <c r="C5865" s="16"/>
      <c r="J5865" s="16"/>
      <c r="S5865" s="16"/>
      <c r="T5865" s="16"/>
      <c r="U5865" s="16"/>
      <c r="V5865" s="16"/>
      <c r="X5865" s="16"/>
      <c r="Z5865" s="16"/>
      <c r="AA5865" s="16"/>
      <c r="AE5865" s="16"/>
    </row>
    <row r="5866" spans="2:31" ht="12">
      <c r="B5866" s="16"/>
      <c r="C5866" s="16"/>
      <c r="J5866" s="16"/>
      <c r="S5866" s="16"/>
      <c r="T5866" s="16"/>
      <c r="U5866" s="16"/>
      <c r="V5866" s="16"/>
      <c r="X5866" s="16"/>
      <c r="Z5866" s="16"/>
      <c r="AA5866" s="16"/>
      <c r="AE5866" s="16"/>
    </row>
    <row r="5867" spans="2:31" ht="12">
      <c r="B5867" s="16"/>
      <c r="C5867" s="16"/>
      <c r="J5867" s="16"/>
      <c r="S5867" s="16"/>
      <c r="T5867" s="16"/>
      <c r="U5867" s="16"/>
      <c r="V5867" s="16"/>
      <c r="X5867" s="16"/>
      <c r="Z5867" s="16"/>
      <c r="AA5867" s="16"/>
      <c r="AE5867" s="16"/>
    </row>
    <row r="5868" spans="2:31" ht="12">
      <c r="B5868" s="16"/>
      <c r="C5868" s="16"/>
      <c r="J5868" s="16"/>
      <c r="S5868" s="16"/>
      <c r="T5868" s="16"/>
      <c r="U5868" s="16"/>
      <c r="V5868" s="16"/>
      <c r="X5868" s="16"/>
      <c r="Z5868" s="16"/>
      <c r="AA5868" s="16"/>
      <c r="AE5868" s="16"/>
    </row>
    <row r="5869" spans="2:31" ht="12">
      <c r="B5869" s="16"/>
      <c r="C5869" s="16"/>
      <c r="J5869" s="16"/>
      <c r="S5869" s="16"/>
      <c r="T5869" s="16"/>
      <c r="U5869" s="16"/>
      <c r="V5869" s="16"/>
      <c r="X5869" s="16"/>
      <c r="Z5869" s="16"/>
      <c r="AA5869" s="16"/>
      <c r="AE5869" s="16"/>
    </row>
    <row r="5870" spans="2:31" ht="12">
      <c r="B5870" s="16"/>
      <c r="C5870" s="16"/>
      <c r="J5870" s="16"/>
      <c r="S5870" s="16"/>
      <c r="T5870" s="16"/>
      <c r="U5870" s="16"/>
      <c r="V5870" s="16"/>
      <c r="X5870" s="16"/>
      <c r="Z5870" s="16"/>
      <c r="AA5870" s="16"/>
      <c r="AE5870" s="16"/>
    </row>
    <row r="5871" spans="2:31" ht="12">
      <c r="B5871" s="16"/>
      <c r="C5871" s="16"/>
      <c r="J5871" s="16"/>
      <c r="S5871" s="16"/>
      <c r="T5871" s="16"/>
      <c r="U5871" s="16"/>
      <c r="V5871" s="16"/>
      <c r="X5871" s="16"/>
      <c r="Z5871" s="16"/>
      <c r="AA5871" s="16"/>
      <c r="AE5871" s="16"/>
    </row>
    <row r="5872" spans="2:31" ht="12">
      <c r="B5872" s="16"/>
      <c r="C5872" s="16"/>
      <c r="J5872" s="16"/>
      <c r="S5872" s="16"/>
      <c r="T5872" s="16"/>
      <c r="U5872" s="16"/>
      <c r="V5872" s="16"/>
      <c r="X5872" s="16"/>
      <c r="Z5872" s="16"/>
      <c r="AA5872" s="16"/>
      <c r="AE5872" s="16"/>
    </row>
    <row r="5873" spans="2:31" ht="12">
      <c r="B5873" s="16"/>
      <c r="C5873" s="16"/>
      <c r="J5873" s="16"/>
      <c r="S5873" s="16"/>
      <c r="T5873" s="16"/>
      <c r="U5873" s="16"/>
      <c r="V5873" s="16"/>
      <c r="X5873" s="16"/>
      <c r="Z5873" s="16"/>
      <c r="AA5873" s="16"/>
      <c r="AE5873" s="16"/>
    </row>
    <row r="5874" spans="2:31" ht="12">
      <c r="B5874" s="16"/>
      <c r="C5874" s="16"/>
      <c r="J5874" s="16"/>
      <c r="S5874" s="16"/>
      <c r="T5874" s="16"/>
      <c r="U5874" s="16"/>
      <c r="V5874" s="16"/>
      <c r="X5874" s="16"/>
      <c r="Z5874" s="16"/>
      <c r="AA5874" s="16"/>
      <c r="AE5874" s="16"/>
    </row>
    <row r="5875" spans="2:31" ht="12">
      <c r="B5875" s="16"/>
      <c r="C5875" s="16"/>
      <c r="J5875" s="16"/>
      <c r="S5875" s="16"/>
      <c r="T5875" s="16"/>
      <c r="U5875" s="16"/>
      <c r="V5875" s="16"/>
      <c r="X5875" s="16"/>
      <c r="Z5875" s="16"/>
      <c r="AA5875" s="16"/>
      <c r="AE5875" s="16"/>
    </row>
    <row r="5876" spans="2:31" ht="12">
      <c r="B5876" s="16"/>
      <c r="C5876" s="16"/>
      <c r="J5876" s="16"/>
      <c r="S5876" s="16"/>
      <c r="T5876" s="16"/>
      <c r="U5876" s="16"/>
      <c r="V5876" s="16"/>
      <c r="X5876" s="16"/>
      <c r="Z5876" s="16"/>
      <c r="AA5876" s="16"/>
      <c r="AE5876" s="16"/>
    </row>
    <row r="5877" spans="2:31" ht="12">
      <c r="B5877" s="16"/>
      <c r="C5877" s="16"/>
      <c r="J5877" s="16"/>
      <c r="S5877" s="16"/>
      <c r="T5877" s="16"/>
      <c r="U5877" s="16"/>
      <c r="V5877" s="16"/>
      <c r="X5877" s="16"/>
      <c r="Z5877" s="16"/>
      <c r="AA5877" s="16"/>
      <c r="AE5877" s="16"/>
    </row>
    <row r="5878" spans="2:31" ht="12">
      <c r="B5878" s="16"/>
      <c r="C5878" s="16"/>
      <c r="J5878" s="16"/>
      <c r="S5878" s="16"/>
      <c r="T5878" s="16"/>
      <c r="U5878" s="16"/>
      <c r="V5878" s="16"/>
      <c r="X5878" s="16"/>
      <c r="Z5878" s="16"/>
      <c r="AA5878" s="16"/>
      <c r="AE5878" s="16"/>
    </row>
    <row r="5879" spans="2:31" ht="12">
      <c r="B5879" s="16"/>
      <c r="C5879" s="16"/>
      <c r="J5879" s="16"/>
      <c r="S5879" s="16"/>
      <c r="T5879" s="16"/>
      <c r="U5879" s="16"/>
      <c r="V5879" s="16"/>
      <c r="X5879" s="16"/>
      <c r="Z5879" s="16"/>
      <c r="AA5879" s="16"/>
      <c r="AE5879" s="16"/>
    </row>
    <row r="5880" spans="2:31" ht="12">
      <c r="B5880" s="16"/>
      <c r="C5880" s="16"/>
      <c r="J5880" s="16"/>
      <c r="S5880" s="16"/>
      <c r="T5880" s="16"/>
      <c r="U5880" s="16"/>
      <c r="V5880" s="16"/>
      <c r="X5880" s="16"/>
      <c r="Z5880" s="16"/>
      <c r="AA5880" s="16"/>
      <c r="AE5880" s="16"/>
    </row>
    <row r="5881" spans="2:31" ht="12">
      <c r="B5881" s="16"/>
      <c r="C5881" s="16"/>
      <c r="J5881" s="16"/>
      <c r="S5881" s="16"/>
      <c r="T5881" s="16"/>
      <c r="U5881" s="16"/>
      <c r="V5881" s="16"/>
      <c r="X5881" s="16"/>
      <c r="Z5881" s="16"/>
      <c r="AA5881" s="16"/>
      <c r="AE5881" s="16"/>
    </row>
    <row r="5882" spans="2:31" ht="12">
      <c r="B5882" s="16"/>
      <c r="C5882" s="16"/>
      <c r="J5882" s="16"/>
      <c r="S5882" s="16"/>
      <c r="T5882" s="16"/>
      <c r="U5882" s="16"/>
      <c r="V5882" s="16"/>
      <c r="X5882" s="16"/>
      <c r="Z5882" s="16"/>
      <c r="AA5882" s="16"/>
      <c r="AE5882" s="16"/>
    </row>
    <row r="5883" spans="2:31" ht="12">
      <c r="B5883" s="16"/>
      <c r="C5883" s="16"/>
      <c r="J5883" s="16"/>
      <c r="S5883" s="16"/>
      <c r="T5883" s="16"/>
      <c r="U5883" s="16"/>
      <c r="V5883" s="16"/>
      <c r="X5883" s="16"/>
      <c r="Z5883" s="16"/>
      <c r="AA5883" s="16"/>
      <c r="AE5883" s="16"/>
    </row>
    <row r="5884" spans="2:31" ht="12">
      <c r="B5884" s="16"/>
      <c r="C5884" s="16"/>
      <c r="J5884" s="16"/>
      <c r="S5884" s="16"/>
      <c r="T5884" s="16"/>
      <c r="U5884" s="16"/>
      <c r="V5884" s="16"/>
      <c r="X5884" s="16"/>
      <c r="Z5884" s="16"/>
      <c r="AA5884" s="16"/>
      <c r="AE5884" s="16"/>
    </row>
    <row r="5885" spans="2:31" ht="12">
      <c r="B5885" s="16"/>
      <c r="C5885" s="16"/>
      <c r="J5885" s="16"/>
      <c r="S5885" s="16"/>
      <c r="T5885" s="16"/>
      <c r="U5885" s="16"/>
      <c r="V5885" s="16"/>
      <c r="X5885" s="16"/>
      <c r="Z5885" s="16"/>
      <c r="AA5885" s="16"/>
      <c r="AE5885" s="16"/>
    </row>
    <row r="5886" spans="2:31" ht="12">
      <c r="B5886" s="16"/>
      <c r="C5886" s="16"/>
      <c r="J5886" s="16"/>
      <c r="S5886" s="16"/>
      <c r="T5886" s="16"/>
      <c r="U5886" s="16"/>
      <c r="V5886" s="16"/>
      <c r="X5886" s="16"/>
      <c r="Z5886" s="16"/>
      <c r="AA5886" s="16"/>
      <c r="AE5886" s="16"/>
    </row>
    <row r="5887" spans="2:31" ht="12">
      <c r="B5887" s="16"/>
      <c r="C5887" s="16"/>
      <c r="J5887" s="16"/>
      <c r="S5887" s="16"/>
      <c r="T5887" s="16"/>
      <c r="U5887" s="16"/>
      <c r="V5887" s="16"/>
      <c r="X5887" s="16"/>
      <c r="Z5887" s="16"/>
      <c r="AA5887" s="16"/>
      <c r="AE5887" s="16"/>
    </row>
    <row r="5888" spans="2:31" ht="12">
      <c r="B5888" s="16"/>
      <c r="C5888" s="16"/>
      <c r="J5888" s="16"/>
      <c r="S5888" s="16"/>
      <c r="T5888" s="16"/>
      <c r="U5888" s="16"/>
      <c r="V5888" s="16"/>
      <c r="X5888" s="16"/>
      <c r="Z5888" s="16"/>
      <c r="AA5888" s="16"/>
      <c r="AE5888" s="16"/>
    </row>
    <row r="5889" spans="2:31" ht="12">
      <c r="B5889" s="16"/>
      <c r="C5889" s="16"/>
      <c r="J5889" s="16"/>
      <c r="S5889" s="16"/>
      <c r="T5889" s="16"/>
      <c r="U5889" s="16"/>
      <c r="V5889" s="16"/>
      <c r="X5889" s="16"/>
      <c r="Z5889" s="16"/>
      <c r="AA5889" s="16"/>
      <c r="AE5889" s="16"/>
    </row>
    <row r="5890" spans="2:31" ht="12">
      <c r="B5890" s="16"/>
      <c r="C5890" s="16"/>
      <c r="J5890" s="16"/>
      <c r="S5890" s="16"/>
      <c r="T5890" s="16"/>
      <c r="U5890" s="16"/>
      <c r="V5890" s="16"/>
      <c r="X5890" s="16"/>
      <c r="Z5890" s="16"/>
      <c r="AA5890" s="16"/>
      <c r="AE5890" s="16"/>
    </row>
    <row r="5891" spans="2:31" ht="12">
      <c r="B5891" s="16"/>
      <c r="C5891" s="16"/>
      <c r="J5891" s="16"/>
      <c r="S5891" s="16"/>
      <c r="T5891" s="16"/>
      <c r="U5891" s="16"/>
      <c r="V5891" s="16"/>
      <c r="X5891" s="16"/>
      <c r="Z5891" s="16"/>
      <c r="AA5891" s="16"/>
      <c r="AE5891" s="16"/>
    </row>
    <row r="5892" spans="2:31" ht="12">
      <c r="B5892" s="16"/>
      <c r="C5892" s="16"/>
      <c r="J5892" s="16"/>
      <c r="S5892" s="16"/>
      <c r="T5892" s="16"/>
      <c r="U5892" s="16"/>
      <c r="V5892" s="16"/>
      <c r="X5892" s="16"/>
      <c r="Z5892" s="16"/>
      <c r="AA5892" s="16"/>
      <c r="AE5892" s="16"/>
    </row>
    <row r="5893" spans="2:31" ht="12">
      <c r="B5893" s="16"/>
      <c r="C5893" s="16"/>
      <c r="J5893" s="16"/>
      <c r="S5893" s="16"/>
      <c r="T5893" s="16"/>
      <c r="U5893" s="16"/>
      <c r="V5893" s="16"/>
      <c r="X5893" s="16"/>
      <c r="Z5893" s="16"/>
      <c r="AA5893" s="16"/>
      <c r="AE5893" s="16"/>
    </row>
    <row r="5894" spans="2:31" ht="12">
      <c r="B5894" s="16"/>
      <c r="C5894" s="16"/>
      <c r="J5894" s="16"/>
      <c r="S5894" s="16"/>
      <c r="T5894" s="16"/>
      <c r="U5894" s="16"/>
      <c r="V5894" s="16"/>
      <c r="X5894" s="16"/>
      <c r="Z5894" s="16"/>
      <c r="AA5894" s="16"/>
      <c r="AE5894" s="16"/>
    </row>
    <row r="5895" spans="2:31" ht="12">
      <c r="B5895" s="16"/>
      <c r="C5895" s="16"/>
      <c r="J5895" s="16"/>
      <c r="S5895" s="16"/>
      <c r="T5895" s="16"/>
      <c r="U5895" s="16"/>
      <c r="V5895" s="16"/>
      <c r="X5895" s="16"/>
      <c r="Z5895" s="16"/>
      <c r="AA5895" s="16"/>
      <c r="AE5895" s="16"/>
    </row>
    <row r="5896" spans="2:31" ht="12">
      <c r="B5896" s="16"/>
      <c r="C5896" s="16"/>
      <c r="J5896" s="16"/>
      <c r="S5896" s="16"/>
      <c r="T5896" s="16"/>
      <c r="U5896" s="16"/>
      <c r="V5896" s="16"/>
      <c r="X5896" s="16"/>
      <c r="Z5896" s="16"/>
      <c r="AA5896" s="16"/>
      <c r="AE5896" s="16"/>
    </row>
    <row r="5897" spans="2:31" ht="12">
      <c r="B5897" s="16"/>
      <c r="C5897" s="16"/>
      <c r="J5897" s="16"/>
      <c r="S5897" s="16"/>
      <c r="T5897" s="16"/>
      <c r="U5897" s="16"/>
      <c r="V5897" s="16"/>
      <c r="X5897" s="16"/>
      <c r="Z5897" s="16"/>
      <c r="AA5897" s="16"/>
      <c r="AE5897" s="16"/>
    </row>
    <row r="5898" spans="2:31" ht="12">
      <c r="B5898" s="16"/>
      <c r="C5898" s="16"/>
      <c r="J5898" s="16"/>
      <c r="S5898" s="16"/>
      <c r="T5898" s="16"/>
      <c r="U5898" s="16"/>
      <c r="V5898" s="16"/>
      <c r="X5898" s="16"/>
      <c r="Z5898" s="16"/>
      <c r="AA5898" s="16"/>
      <c r="AE5898" s="16"/>
    </row>
    <row r="5899" spans="2:31" ht="12">
      <c r="B5899" s="16"/>
      <c r="C5899" s="16"/>
      <c r="J5899" s="16"/>
      <c r="S5899" s="16"/>
      <c r="T5899" s="16"/>
      <c r="U5899" s="16"/>
      <c r="V5899" s="16"/>
      <c r="X5899" s="16"/>
      <c r="Z5899" s="16"/>
      <c r="AA5899" s="16"/>
      <c r="AE5899" s="16"/>
    </row>
    <row r="5900" spans="2:31" ht="12">
      <c r="B5900" s="16"/>
      <c r="C5900" s="16"/>
      <c r="J5900" s="16"/>
      <c r="S5900" s="16"/>
      <c r="T5900" s="16"/>
      <c r="U5900" s="16"/>
      <c r="V5900" s="16"/>
      <c r="X5900" s="16"/>
      <c r="Z5900" s="16"/>
      <c r="AA5900" s="16"/>
      <c r="AE5900" s="16"/>
    </row>
    <row r="5901" spans="2:31" ht="12">
      <c r="B5901" s="16"/>
      <c r="C5901" s="16"/>
      <c r="J5901" s="16"/>
      <c r="S5901" s="16"/>
      <c r="T5901" s="16"/>
      <c r="U5901" s="16"/>
      <c r="V5901" s="16"/>
      <c r="X5901" s="16"/>
      <c r="Z5901" s="16"/>
      <c r="AA5901" s="16"/>
      <c r="AE5901" s="16"/>
    </row>
    <row r="5902" spans="2:31" ht="12">
      <c r="B5902" s="16"/>
      <c r="C5902" s="16"/>
      <c r="J5902" s="16"/>
      <c r="S5902" s="16"/>
      <c r="T5902" s="16"/>
      <c r="U5902" s="16"/>
      <c r="V5902" s="16"/>
      <c r="X5902" s="16"/>
      <c r="Z5902" s="16"/>
      <c r="AA5902" s="16"/>
      <c r="AE5902" s="16"/>
    </row>
    <row r="5903" spans="2:31" ht="12">
      <c r="B5903" s="16"/>
      <c r="C5903" s="16"/>
      <c r="J5903" s="16"/>
      <c r="S5903" s="16"/>
      <c r="T5903" s="16"/>
      <c r="U5903" s="16"/>
      <c r="V5903" s="16"/>
      <c r="X5903" s="16"/>
      <c r="Z5903" s="16"/>
      <c r="AA5903" s="16"/>
      <c r="AE5903" s="16"/>
    </row>
    <row r="5904" spans="2:31" ht="12">
      <c r="B5904" s="16"/>
      <c r="C5904" s="16"/>
      <c r="J5904" s="16"/>
      <c r="S5904" s="16"/>
      <c r="T5904" s="16"/>
      <c r="U5904" s="16"/>
      <c r="V5904" s="16"/>
      <c r="X5904" s="16"/>
      <c r="Z5904" s="16"/>
      <c r="AA5904" s="16"/>
      <c r="AE5904" s="16"/>
    </row>
    <row r="5905" spans="2:31" ht="12">
      <c r="B5905" s="16"/>
      <c r="C5905" s="16"/>
      <c r="J5905" s="16"/>
      <c r="S5905" s="16"/>
      <c r="T5905" s="16"/>
      <c r="U5905" s="16"/>
      <c r="V5905" s="16"/>
      <c r="X5905" s="16"/>
      <c r="Z5905" s="16"/>
      <c r="AA5905" s="16"/>
      <c r="AE5905" s="16"/>
    </row>
    <row r="5906" spans="2:31" ht="12">
      <c r="B5906" s="16"/>
      <c r="C5906" s="16"/>
      <c r="J5906" s="16"/>
      <c r="S5906" s="16"/>
      <c r="T5906" s="16"/>
      <c r="U5906" s="16"/>
      <c r="V5906" s="16"/>
      <c r="X5906" s="16"/>
      <c r="Z5906" s="16"/>
      <c r="AA5906" s="16"/>
      <c r="AE5906" s="16"/>
    </row>
    <row r="5907" spans="2:31" ht="12">
      <c r="B5907" s="16"/>
      <c r="C5907" s="16"/>
      <c r="J5907" s="16"/>
      <c r="S5907" s="16"/>
      <c r="T5907" s="16"/>
      <c r="U5907" s="16"/>
      <c r="V5907" s="16"/>
      <c r="X5907" s="16"/>
      <c r="Z5907" s="16"/>
      <c r="AA5907" s="16"/>
      <c r="AE5907" s="16"/>
    </row>
    <row r="5908" spans="2:31" ht="12">
      <c r="B5908" s="16"/>
      <c r="C5908" s="16"/>
      <c r="J5908" s="16"/>
      <c r="S5908" s="16"/>
      <c r="T5908" s="16"/>
      <c r="U5908" s="16"/>
      <c r="V5908" s="16"/>
      <c r="X5908" s="16"/>
      <c r="Z5908" s="16"/>
      <c r="AA5908" s="16"/>
      <c r="AE5908" s="16"/>
    </row>
    <row r="5909" spans="2:31" ht="12">
      <c r="B5909" s="16"/>
      <c r="C5909" s="16"/>
      <c r="J5909" s="16"/>
      <c r="S5909" s="16"/>
      <c r="T5909" s="16"/>
      <c r="U5909" s="16"/>
      <c r="V5909" s="16"/>
      <c r="X5909" s="16"/>
      <c r="Z5909" s="16"/>
      <c r="AA5909" s="16"/>
      <c r="AE5909" s="16"/>
    </row>
    <row r="5910" spans="2:31" ht="12">
      <c r="B5910" s="16"/>
      <c r="C5910" s="16"/>
      <c r="J5910" s="16"/>
      <c r="S5910" s="16"/>
      <c r="T5910" s="16"/>
      <c r="U5910" s="16"/>
      <c r="V5910" s="16"/>
      <c r="X5910" s="16"/>
      <c r="Z5910" s="16"/>
      <c r="AA5910" s="16"/>
      <c r="AE5910" s="16"/>
    </row>
    <row r="5911" spans="2:31" ht="12">
      <c r="B5911" s="16"/>
      <c r="C5911" s="16"/>
      <c r="J5911" s="16"/>
      <c r="S5911" s="16"/>
      <c r="T5911" s="16"/>
      <c r="U5911" s="16"/>
      <c r="V5911" s="16"/>
      <c r="X5911" s="16"/>
      <c r="Z5911" s="16"/>
      <c r="AA5911" s="16"/>
      <c r="AE5911" s="16"/>
    </row>
    <row r="5912" spans="2:31" ht="12">
      <c r="B5912" s="16"/>
      <c r="C5912" s="16"/>
      <c r="J5912" s="16"/>
      <c r="S5912" s="16"/>
      <c r="T5912" s="16"/>
      <c r="U5912" s="16"/>
      <c r="V5912" s="16"/>
      <c r="X5912" s="16"/>
      <c r="Z5912" s="16"/>
      <c r="AA5912" s="16"/>
      <c r="AE5912" s="16"/>
    </row>
    <row r="5913" spans="2:31" ht="12">
      <c r="B5913" s="16"/>
      <c r="C5913" s="16"/>
      <c r="J5913" s="16"/>
      <c r="S5913" s="16"/>
      <c r="T5913" s="16"/>
      <c r="U5913" s="16"/>
      <c r="V5913" s="16"/>
      <c r="X5913" s="16"/>
      <c r="Z5913" s="16"/>
      <c r="AA5913" s="16"/>
      <c r="AE5913" s="16"/>
    </row>
    <row r="5914" spans="2:31" ht="12">
      <c r="B5914" s="16"/>
      <c r="C5914" s="16"/>
      <c r="J5914" s="16"/>
      <c r="S5914" s="16"/>
      <c r="T5914" s="16"/>
      <c r="U5914" s="16"/>
      <c r="V5914" s="16"/>
      <c r="X5914" s="16"/>
      <c r="Z5914" s="16"/>
      <c r="AA5914" s="16"/>
      <c r="AE5914" s="16"/>
    </row>
    <row r="5915" spans="2:31" ht="12">
      <c r="B5915" s="16"/>
      <c r="C5915" s="16"/>
      <c r="J5915" s="16"/>
      <c r="S5915" s="16"/>
      <c r="T5915" s="16"/>
      <c r="U5915" s="16"/>
      <c r="V5915" s="16"/>
      <c r="X5915" s="16"/>
      <c r="Z5915" s="16"/>
      <c r="AA5915" s="16"/>
      <c r="AE5915" s="16"/>
    </row>
    <row r="5916" spans="2:31" ht="12">
      <c r="B5916" s="16"/>
      <c r="C5916" s="16"/>
      <c r="J5916" s="16"/>
      <c r="S5916" s="16"/>
      <c r="T5916" s="16"/>
      <c r="U5916" s="16"/>
      <c r="V5916" s="16"/>
      <c r="X5916" s="16"/>
      <c r="Z5916" s="16"/>
      <c r="AA5916" s="16"/>
      <c r="AE5916" s="16"/>
    </row>
    <row r="5917" spans="2:31" ht="12">
      <c r="B5917" s="16"/>
      <c r="C5917" s="16"/>
      <c r="J5917" s="16"/>
      <c r="S5917" s="16"/>
      <c r="T5917" s="16"/>
      <c r="U5917" s="16"/>
      <c r="V5917" s="16"/>
      <c r="X5917" s="16"/>
      <c r="Z5917" s="16"/>
      <c r="AA5917" s="16"/>
      <c r="AE5917" s="16"/>
    </row>
    <row r="5918" spans="2:31" ht="12">
      <c r="B5918" s="16"/>
      <c r="C5918" s="16"/>
      <c r="J5918" s="16"/>
      <c r="S5918" s="16"/>
      <c r="T5918" s="16"/>
      <c r="U5918" s="16"/>
      <c r="V5918" s="16"/>
      <c r="X5918" s="16"/>
      <c r="Z5918" s="16"/>
      <c r="AA5918" s="16"/>
      <c r="AE5918" s="16"/>
    </row>
    <row r="5919" spans="2:31" ht="12">
      <c r="B5919" s="16"/>
      <c r="C5919" s="16"/>
      <c r="J5919" s="16"/>
      <c r="S5919" s="16"/>
      <c r="T5919" s="16"/>
      <c r="U5919" s="16"/>
      <c r="V5919" s="16"/>
      <c r="X5919" s="16"/>
      <c r="Z5919" s="16"/>
      <c r="AA5919" s="16"/>
      <c r="AE5919" s="16"/>
    </row>
    <row r="5920" spans="2:31" ht="12">
      <c r="B5920" s="16"/>
      <c r="C5920" s="16"/>
      <c r="J5920" s="16"/>
      <c r="S5920" s="16"/>
      <c r="T5920" s="16"/>
      <c r="U5920" s="16"/>
      <c r="V5920" s="16"/>
      <c r="X5920" s="16"/>
      <c r="Z5920" s="16"/>
      <c r="AA5920" s="16"/>
      <c r="AE5920" s="16"/>
    </row>
    <row r="5921" spans="2:31" ht="12">
      <c r="B5921" s="16"/>
      <c r="C5921" s="16"/>
      <c r="J5921" s="16"/>
      <c r="S5921" s="16"/>
      <c r="T5921" s="16"/>
      <c r="U5921" s="16"/>
      <c r="V5921" s="16"/>
      <c r="X5921" s="16"/>
      <c r="Z5921" s="16"/>
      <c r="AA5921" s="16"/>
      <c r="AE5921" s="16"/>
    </row>
    <row r="5922" spans="2:31" ht="12">
      <c r="B5922" s="16"/>
      <c r="C5922" s="16"/>
      <c r="J5922" s="16"/>
      <c r="S5922" s="16"/>
      <c r="T5922" s="16"/>
      <c r="U5922" s="16"/>
      <c r="V5922" s="16"/>
      <c r="X5922" s="16"/>
      <c r="Z5922" s="16"/>
      <c r="AA5922" s="16"/>
      <c r="AE5922" s="16"/>
    </row>
    <row r="5923" spans="2:31" ht="12">
      <c r="B5923" s="16"/>
      <c r="C5923" s="16"/>
      <c r="J5923" s="16"/>
      <c r="S5923" s="16"/>
      <c r="T5923" s="16"/>
      <c r="U5923" s="16"/>
      <c r="V5923" s="16"/>
      <c r="X5923" s="16"/>
      <c r="Z5923" s="16"/>
      <c r="AA5923" s="16"/>
      <c r="AE5923" s="16"/>
    </row>
    <row r="5924" spans="2:31" ht="12">
      <c r="B5924" s="16"/>
      <c r="C5924" s="16"/>
      <c r="J5924" s="16"/>
      <c r="S5924" s="16"/>
      <c r="T5924" s="16"/>
      <c r="U5924" s="16"/>
      <c r="V5924" s="16"/>
      <c r="X5924" s="16"/>
      <c r="Z5924" s="16"/>
      <c r="AA5924" s="16"/>
      <c r="AE5924" s="16"/>
    </row>
    <row r="5925" spans="2:31" ht="12">
      <c r="B5925" s="16"/>
      <c r="C5925" s="16"/>
      <c r="J5925" s="16"/>
      <c r="S5925" s="16"/>
      <c r="T5925" s="16"/>
      <c r="U5925" s="16"/>
      <c r="V5925" s="16"/>
      <c r="X5925" s="16"/>
      <c r="Z5925" s="16"/>
      <c r="AA5925" s="16"/>
      <c r="AE5925" s="16"/>
    </row>
    <row r="5926" spans="2:31" ht="12">
      <c r="B5926" s="16"/>
      <c r="C5926" s="16"/>
      <c r="J5926" s="16"/>
      <c r="S5926" s="16"/>
      <c r="T5926" s="16"/>
      <c r="U5926" s="16"/>
      <c r="V5926" s="16"/>
      <c r="X5926" s="16"/>
      <c r="Z5926" s="16"/>
      <c r="AA5926" s="16"/>
      <c r="AE5926" s="16"/>
    </row>
    <row r="5927" spans="2:31" ht="12">
      <c r="B5927" s="16"/>
      <c r="C5927" s="16"/>
      <c r="J5927" s="16"/>
      <c r="S5927" s="16"/>
      <c r="T5927" s="16"/>
      <c r="U5927" s="16"/>
      <c r="V5927" s="16"/>
      <c r="X5927" s="16"/>
      <c r="Z5927" s="16"/>
      <c r="AA5927" s="16"/>
      <c r="AE5927" s="16"/>
    </row>
    <row r="5928" spans="2:31" ht="12">
      <c r="B5928" s="16"/>
      <c r="C5928" s="16"/>
      <c r="J5928" s="16"/>
      <c r="S5928" s="16"/>
      <c r="T5928" s="16"/>
      <c r="U5928" s="16"/>
      <c r="V5928" s="16"/>
      <c r="X5928" s="16"/>
      <c r="Z5928" s="16"/>
      <c r="AA5928" s="16"/>
      <c r="AE5928" s="16"/>
    </row>
    <row r="5929" spans="2:31" ht="12">
      <c r="B5929" s="16"/>
      <c r="C5929" s="16"/>
      <c r="J5929" s="16"/>
      <c r="S5929" s="16"/>
      <c r="T5929" s="16"/>
      <c r="U5929" s="16"/>
      <c r="V5929" s="16"/>
      <c r="X5929" s="16"/>
      <c r="Z5929" s="16"/>
      <c r="AA5929" s="16"/>
      <c r="AE5929" s="16"/>
    </row>
    <row r="5930" spans="2:31" ht="12">
      <c r="B5930" s="16"/>
      <c r="C5930" s="16"/>
      <c r="J5930" s="16"/>
      <c r="S5930" s="16"/>
      <c r="T5930" s="16"/>
      <c r="U5930" s="16"/>
      <c r="V5930" s="16"/>
      <c r="X5930" s="16"/>
      <c r="Z5930" s="16"/>
      <c r="AA5930" s="16"/>
      <c r="AE5930" s="16"/>
    </row>
    <row r="5931" spans="2:31" ht="12">
      <c r="B5931" s="16"/>
      <c r="C5931" s="16"/>
      <c r="J5931" s="16"/>
      <c r="S5931" s="16"/>
      <c r="T5931" s="16"/>
      <c r="U5931" s="16"/>
      <c r="V5931" s="16"/>
      <c r="X5931" s="16"/>
      <c r="Z5931" s="16"/>
      <c r="AA5931" s="16"/>
      <c r="AE5931" s="16"/>
    </row>
    <row r="5932" spans="2:31" ht="12">
      <c r="B5932" s="16"/>
      <c r="C5932" s="16"/>
      <c r="J5932" s="16"/>
      <c r="S5932" s="16"/>
      <c r="T5932" s="16"/>
      <c r="U5932" s="16"/>
      <c r="V5932" s="16"/>
      <c r="X5932" s="16"/>
      <c r="Z5932" s="16"/>
      <c r="AA5932" s="16"/>
      <c r="AE5932" s="16"/>
    </row>
    <row r="5933" spans="2:31" ht="12">
      <c r="B5933" s="16"/>
      <c r="C5933" s="16"/>
      <c r="J5933" s="16"/>
      <c r="S5933" s="16"/>
      <c r="T5933" s="16"/>
      <c r="U5933" s="16"/>
      <c r="V5933" s="16"/>
      <c r="X5933" s="16"/>
      <c r="Z5933" s="16"/>
      <c r="AA5933" s="16"/>
      <c r="AE5933" s="16"/>
    </row>
    <row r="5934" spans="2:31" ht="12">
      <c r="B5934" s="16"/>
      <c r="C5934" s="16"/>
      <c r="J5934" s="16"/>
      <c r="S5934" s="16"/>
      <c r="T5934" s="16"/>
      <c r="U5934" s="16"/>
      <c r="V5934" s="16"/>
      <c r="X5934" s="16"/>
      <c r="Z5934" s="16"/>
      <c r="AA5934" s="16"/>
      <c r="AE5934" s="16"/>
    </row>
    <row r="5935" spans="2:31" ht="12">
      <c r="B5935" s="16"/>
      <c r="C5935" s="16"/>
      <c r="J5935" s="16"/>
      <c r="S5935" s="16"/>
      <c r="T5935" s="16"/>
      <c r="U5935" s="16"/>
      <c r="V5935" s="16"/>
      <c r="X5935" s="16"/>
      <c r="Z5935" s="16"/>
      <c r="AA5935" s="16"/>
      <c r="AE5935" s="16"/>
    </row>
    <row r="5936" spans="2:31" ht="12">
      <c r="B5936" s="16"/>
      <c r="C5936" s="16"/>
      <c r="J5936" s="16"/>
      <c r="S5936" s="16"/>
      <c r="T5936" s="16"/>
      <c r="U5936" s="16"/>
      <c r="V5936" s="16"/>
      <c r="X5936" s="16"/>
      <c r="Z5936" s="16"/>
      <c r="AA5936" s="16"/>
      <c r="AE5936" s="16"/>
    </row>
    <row r="5937" spans="2:31" ht="12">
      <c r="B5937" s="16"/>
      <c r="C5937" s="16"/>
      <c r="J5937" s="16"/>
      <c r="S5937" s="16"/>
      <c r="T5937" s="16"/>
      <c r="U5937" s="16"/>
      <c r="V5937" s="16"/>
      <c r="X5937" s="16"/>
      <c r="Z5937" s="16"/>
      <c r="AA5937" s="16"/>
      <c r="AE5937" s="16"/>
    </row>
    <row r="5938" spans="2:31" ht="12">
      <c r="B5938" s="16"/>
      <c r="C5938" s="16"/>
      <c r="J5938" s="16"/>
      <c r="S5938" s="16"/>
      <c r="T5938" s="16"/>
      <c r="U5938" s="16"/>
      <c r="V5938" s="16"/>
      <c r="X5938" s="16"/>
      <c r="Z5938" s="16"/>
      <c r="AA5938" s="16"/>
      <c r="AE5938" s="16"/>
    </row>
    <row r="5939" spans="2:31" ht="12">
      <c r="B5939" s="16"/>
      <c r="C5939" s="16"/>
      <c r="J5939" s="16"/>
      <c r="S5939" s="16"/>
      <c r="T5939" s="16"/>
      <c r="U5939" s="16"/>
      <c r="V5939" s="16"/>
      <c r="X5939" s="16"/>
      <c r="Z5939" s="16"/>
      <c r="AA5939" s="16"/>
      <c r="AE5939" s="16"/>
    </row>
    <row r="5940" spans="2:31" ht="12">
      <c r="B5940" s="16"/>
      <c r="C5940" s="16"/>
      <c r="J5940" s="16"/>
      <c r="S5940" s="16"/>
      <c r="T5940" s="16"/>
      <c r="U5940" s="16"/>
      <c r="V5940" s="16"/>
      <c r="X5940" s="16"/>
      <c r="Z5940" s="16"/>
      <c r="AA5940" s="16"/>
      <c r="AE5940" s="16"/>
    </row>
    <row r="5941" spans="2:31" ht="12">
      <c r="B5941" s="16"/>
      <c r="C5941" s="16"/>
      <c r="J5941" s="16"/>
      <c r="S5941" s="16"/>
      <c r="T5941" s="16"/>
      <c r="U5941" s="16"/>
      <c r="V5941" s="16"/>
      <c r="X5941" s="16"/>
      <c r="Z5941" s="16"/>
      <c r="AA5941" s="16"/>
      <c r="AE5941" s="16"/>
    </row>
    <row r="5942" spans="2:31" ht="12">
      <c r="B5942" s="16"/>
      <c r="C5942" s="16"/>
      <c r="J5942" s="16"/>
      <c r="S5942" s="16"/>
      <c r="T5942" s="16"/>
      <c r="U5942" s="16"/>
      <c r="V5942" s="16"/>
      <c r="X5942" s="16"/>
      <c r="Z5942" s="16"/>
      <c r="AA5942" s="16"/>
      <c r="AE5942" s="16"/>
    </row>
    <row r="5943" spans="2:31" ht="12">
      <c r="B5943" s="16"/>
      <c r="C5943" s="16"/>
      <c r="J5943" s="16"/>
      <c r="S5943" s="16"/>
      <c r="T5943" s="16"/>
      <c r="U5943" s="16"/>
      <c r="V5943" s="16"/>
      <c r="X5943" s="16"/>
      <c r="Z5943" s="16"/>
      <c r="AA5943" s="16"/>
      <c r="AE5943" s="16"/>
    </row>
    <row r="5944" spans="2:31" ht="12">
      <c r="B5944" s="16"/>
      <c r="C5944" s="16"/>
      <c r="J5944" s="16"/>
      <c r="S5944" s="16"/>
      <c r="T5944" s="16"/>
      <c r="U5944" s="16"/>
      <c r="V5944" s="16"/>
      <c r="X5944" s="16"/>
      <c r="Z5944" s="16"/>
      <c r="AA5944" s="16"/>
      <c r="AE5944" s="16"/>
    </row>
    <row r="5945" spans="2:31" ht="12">
      <c r="B5945" s="16"/>
      <c r="C5945" s="16"/>
      <c r="J5945" s="16"/>
      <c r="S5945" s="16"/>
      <c r="T5945" s="16"/>
      <c r="U5945" s="16"/>
      <c r="V5945" s="16"/>
      <c r="X5945" s="16"/>
      <c r="Z5945" s="16"/>
      <c r="AA5945" s="16"/>
      <c r="AE5945" s="16"/>
    </row>
    <row r="5946" spans="2:31" ht="12">
      <c r="B5946" s="16"/>
      <c r="C5946" s="16"/>
      <c r="J5946" s="16"/>
      <c r="S5946" s="16"/>
      <c r="T5946" s="16"/>
      <c r="U5946" s="16"/>
      <c r="V5946" s="16"/>
      <c r="X5946" s="16"/>
      <c r="Z5946" s="16"/>
      <c r="AA5946" s="16"/>
      <c r="AE5946" s="16"/>
    </row>
    <row r="5947" spans="2:31" ht="12">
      <c r="B5947" s="16"/>
      <c r="C5947" s="16"/>
      <c r="J5947" s="16"/>
      <c r="S5947" s="16"/>
      <c r="T5947" s="16"/>
      <c r="U5947" s="16"/>
      <c r="V5947" s="16"/>
      <c r="X5947" s="16"/>
      <c r="Z5947" s="16"/>
      <c r="AA5947" s="16"/>
      <c r="AE5947" s="16"/>
    </row>
    <row r="5948" spans="2:31" ht="12">
      <c r="B5948" s="16"/>
      <c r="C5948" s="16"/>
      <c r="J5948" s="16"/>
      <c r="S5948" s="16"/>
      <c r="T5948" s="16"/>
      <c r="U5948" s="16"/>
      <c r="V5948" s="16"/>
      <c r="X5948" s="16"/>
      <c r="Z5948" s="16"/>
      <c r="AA5948" s="16"/>
      <c r="AE5948" s="16"/>
    </row>
    <row r="5949" spans="2:31" ht="12">
      <c r="B5949" s="16"/>
      <c r="C5949" s="16"/>
      <c r="J5949" s="16"/>
      <c r="S5949" s="16"/>
      <c r="T5949" s="16"/>
      <c r="U5949" s="16"/>
      <c r="V5949" s="16"/>
      <c r="X5949" s="16"/>
      <c r="Z5949" s="16"/>
      <c r="AA5949" s="16"/>
      <c r="AE5949" s="16"/>
    </row>
    <row r="5950" spans="2:31" ht="12">
      <c r="B5950" s="16"/>
      <c r="C5950" s="16"/>
      <c r="J5950" s="16"/>
      <c r="S5950" s="16"/>
      <c r="T5950" s="16"/>
      <c r="U5950" s="16"/>
      <c r="V5950" s="16"/>
      <c r="X5950" s="16"/>
      <c r="Z5950" s="16"/>
      <c r="AA5950" s="16"/>
      <c r="AE5950" s="16"/>
    </row>
    <row r="5951" spans="2:31" ht="12">
      <c r="B5951" s="16"/>
      <c r="C5951" s="16"/>
      <c r="J5951" s="16"/>
      <c r="S5951" s="16"/>
      <c r="T5951" s="16"/>
      <c r="U5951" s="16"/>
      <c r="V5951" s="16"/>
      <c r="X5951" s="16"/>
      <c r="Z5951" s="16"/>
      <c r="AA5951" s="16"/>
      <c r="AE5951" s="16"/>
    </row>
    <row r="5952" spans="2:31" ht="12">
      <c r="B5952" s="16"/>
      <c r="C5952" s="16"/>
      <c r="J5952" s="16"/>
      <c r="S5952" s="16"/>
      <c r="T5952" s="16"/>
      <c r="U5952" s="16"/>
      <c r="V5952" s="16"/>
      <c r="X5952" s="16"/>
      <c r="Z5952" s="16"/>
      <c r="AA5952" s="16"/>
      <c r="AE5952" s="16"/>
    </row>
    <row r="5953" spans="2:31" ht="12">
      <c r="B5953" s="16"/>
      <c r="C5953" s="16"/>
      <c r="J5953" s="16"/>
      <c r="S5953" s="16"/>
      <c r="T5953" s="16"/>
      <c r="U5953" s="16"/>
      <c r="V5953" s="16"/>
      <c r="X5953" s="16"/>
      <c r="Z5953" s="16"/>
      <c r="AA5953" s="16"/>
      <c r="AE5953" s="16"/>
    </row>
    <row r="5954" spans="2:31" ht="12">
      <c r="B5954" s="16"/>
      <c r="C5954" s="16"/>
      <c r="J5954" s="16"/>
      <c r="S5954" s="16"/>
      <c r="T5954" s="16"/>
      <c r="U5954" s="16"/>
      <c r="V5954" s="16"/>
      <c r="X5954" s="16"/>
      <c r="Z5954" s="16"/>
      <c r="AA5954" s="16"/>
      <c r="AE5954" s="16"/>
    </row>
    <row r="5955" spans="2:31" ht="12">
      <c r="B5955" s="16"/>
      <c r="C5955" s="16"/>
      <c r="J5955" s="16"/>
      <c r="S5955" s="16"/>
      <c r="T5955" s="16"/>
      <c r="U5955" s="16"/>
      <c r="V5955" s="16"/>
      <c r="X5955" s="16"/>
      <c r="Z5955" s="16"/>
      <c r="AA5955" s="16"/>
      <c r="AE5955" s="16"/>
    </row>
    <row r="5956" spans="2:31" ht="12">
      <c r="B5956" s="16"/>
      <c r="C5956" s="16"/>
      <c r="J5956" s="16"/>
      <c r="S5956" s="16"/>
      <c r="T5956" s="16"/>
      <c r="U5956" s="16"/>
      <c r="V5956" s="16"/>
      <c r="X5956" s="16"/>
      <c r="Z5956" s="16"/>
      <c r="AA5956" s="16"/>
      <c r="AE5956" s="16"/>
    </row>
    <row r="5957" spans="2:31" ht="12">
      <c r="B5957" s="16"/>
      <c r="C5957" s="16"/>
      <c r="J5957" s="16"/>
      <c r="S5957" s="16"/>
      <c r="T5957" s="16"/>
      <c r="U5957" s="16"/>
      <c r="V5957" s="16"/>
      <c r="X5957" s="16"/>
      <c r="Z5957" s="16"/>
      <c r="AA5957" s="16"/>
      <c r="AE5957" s="16"/>
    </row>
    <row r="5958" spans="2:31" ht="12">
      <c r="B5958" s="16"/>
      <c r="C5958" s="16"/>
      <c r="J5958" s="16"/>
      <c r="S5958" s="16"/>
      <c r="T5958" s="16"/>
      <c r="U5958" s="16"/>
      <c r="V5958" s="16"/>
      <c r="X5958" s="16"/>
      <c r="Z5958" s="16"/>
      <c r="AA5958" s="16"/>
      <c r="AE5958" s="16"/>
    </row>
    <row r="5959" spans="2:31" ht="12">
      <c r="B5959" s="16"/>
      <c r="C5959" s="16"/>
      <c r="J5959" s="16"/>
      <c r="S5959" s="16"/>
      <c r="T5959" s="16"/>
      <c r="U5959" s="16"/>
      <c r="V5959" s="16"/>
      <c r="X5959" s="16"/>
      <c r="Z5959" s="16"/>
      <c r="AA5959" s="16"/>
      <c r="AE5959" s="16"/>
    </row>
    <row r="5960" spans="2:31" ht="12">
      <c r="B5960" s="16"/>
      <c r="C5960" s="16"/>
      <c r="J5960" s="16"/>
      <c r="S5960" s="16"/>
      <c r="T5960" s="16"/>
      <c r="U5960" s="16"/>
      <c r="V5960" s="16"/>
      <c r="X5960" s="16"/>
      <c r="Z5960" s="16"/>
      <c r="AA5960" s="16"/>
      <c r="AE5960" s="16"/>
    </row>
    <row r="5961" spans="2:31" ht="12">
      <c r="B5961" s="16"/>
      <c r="C5961" s="16"/>
      <c r="J5961" s="16"/>
      <c r="S5961" s="16"/>
      <c r="T5961" s="16"/>
      <c r="U5961" s="16"/>
      <c r="V5961" s="16"/>
      <c r="X5961" s="16"/>
      <c r="Z5961" s="16"/>
      <c r="AA5961" s="16"/>
      <c r="AE5961" s="16"/>
    </row>
    <row r="5962" spans="2:31" ht="12">
      <c r="B5962" s="16"/>
      <c r="C5962" s="16"/>
      <c r="J5962" s="16"/>
      <c r="S5962" s="16"/>
      <c r="T5962" s="16"/>
      <c r="U5962" s="16"/>
      <c r="V5962" s="16"/>
      <c r="X5962" s="16"/>
      <c r="Z5962" s="16"/>
      <c r="AA5962" s="16"/>
      <c r="AE5962" s="16"/>
    </row>
    <row r="5963" spans="2:31" ht="12">
      <c r="B5963" s="16"/>
      <c r="C5963" s="16"/>
      <c r="J5963" s="16"/>
      <c r="S5963" s="16"/>
      <c r="T5963" s="16"/>
      <c r="U5963" s="16"/>
      <c r="V5963" s="16"/>
      <c r="X5963" s="16"/>
      <c r="Z5963" s="16"/>
      <c r="AA5963" s="16"/>
      <c r="AE5963" s="16"/>
    </row>
    <row r="5964" spans="2:31" ht="12">
      <c r="B5964" s="16"/>
      <c r="C5964" s="16"/>
      <c r="J5964" s="16"/>
      <c r="S5964" s="16"/>
      <c r="T5964" s="16"/>
      <c r="U5964" s="16"/>
      <c r="V5964" s="16"/>
      <c r="X5964" s="16"/>
      <c r="Z5964" s="16"/>
      <c r="AA5964" s="16"/>
      <c r="AE5964" s="16"/>
    </row>
    <row r="5965" spans="2:31" ht="12">
      <c r="B5965" s="16"/>
      <c r="C5965" s="16"/>
      <c r="J5965" s="16"/>
      <c r="S5965" s="16"/>
      <c r="T5965" s="16"/>
      <c r="U5965" s="16"/>
      <c r="V5965" s="16"/>
      <c r="X5965" s="16"/>
      <c r="Z5965" s="16"/>
      <c r="AA5965" s="16"/>
      <c r="AE5965" s="16"/>
    </row>
    <row r="5966" spans="2:31" ht="12">
      <c r="B5966" s="16"/>
      <c r="C5966" s="16"/>
      <c r="J5966" s="16"/>
      <c r="S5966" s="16"/>
      <c r="T5966" s="16"/>
      <c r="U5966" s="16"/>
      <c r="V5966" s="16"/>
      <c r="X5966" s="16"/>
      <c r="Z5966" s="16"/>
      <c r="AA5966" s="16"/>
      <c r="AE5966" s="16"/>
    </row>
    <row r="5967" spans="2:31" ht="12">
      <c r="B5967" s="16"/>
      <c r="C5967" s="16"/>
      <c r="J5967" s="16"/>
      <c r="S5967" s="16"/>
      <c r="T5967" s="16"/>
      <c r="U5967" s="16"/>
      <c r="V5967" s="16"/>
      <c r="X5967" s="16"/>
      <c r="Z5967" s="16"/>
      <c r="AA5967" s="16"/>
      <c r="AE5967" s="16"/>
    </row>
    <row r="5968" spans="2:31" ht="12">
      <c r="B5968" s="16"/>
      <c r="C5968" s="16"/>
      <c r="J5968" s="16"/>
      <c r="S5968" s="16"/>
      <c r="T5968" s="16"/>
      <c r="U5968" s="16"/>
      <c r="V5968" s="16"/>
      <c r="X5968" s="16"/>
      <c r="Z5968" s="16"/>
      <c r="AA5968" s="16"/>
      <c r="AE5968" s="16"/>
    </row>
    <row r="5969" spans="2:31" ht="12">
      <c r="B5969" s="16"/>
      <c r="C5969" s="16"/>
      <c r="J5969" s="16"/>
      <c r="S5969" s="16"/>
      <c r="T5969" s="16"/>
      <c r="U5969" s="16"/>
      <c r="V5969" s="16"/>
      <c r="X5969" s="16"/>
      <c r="Z5969" s="16"/>
      <c r="AA5969" s="16"/>
      <c r="AE5969" s="16"/>
    </row>
    <row r="5970" spans="2:31" ht="12">
      <c r="B5970" s="16"/>
      <c r="C5970" s="16"/>
      <c r="J5970" s="16"/>
      <c r="S5970" s="16"/>
      <c r="T5970" s="16"/>
      <c r="U5970" s="16"/>
      <c r="V5970" s="16"/>
      <c r="X5970" s="16"/>
      <c r="Z5970" s="16"/>
      <c r="AA5970" s="16"/>
      <c r="AE5970" s="16"/>
    </row>
    <row r="5971" spans="2:31" ht="12">
      <c r="B5971" s="16"/>
      <c r="C5971" s="16"/>
      <c r="J5971" s="16"/>
      <c r="S5971" s="16"/>
      <c r="T5971" s="16"/>
      <c r="U5971" s="16"/>
      <c r="V5971" s="16"/>
      <c r="X5971" s="16"/>
      <c r="Z5971" s="16"/>
      <c r="AA5971" s="16"/>
      <c r="AE5971" s="16"/>
    </row>
    <row r="5972" spans="2:31" ht="12">
      <c r="B5972" s="16"/>
      <c r="C5972" s="16"/>
      <c r="J5972" s="16"/>
      <c r="S5972" s="16"/>
      <c r="T5972" s="16"/>
      <c r="U5972" s="16"/>
      <c r="V5972" s="16"/>
      <c r="X5972" s="16"/>
      <c r="Z5972" s="16"/>
      <c r="AA5972" s="16"/>
      <c r="AE5972" s="16"/>
    </row>
    <row r="5973" spans="2:31" ht="12">
      <c r="B5973" s="16"/>
      <c r="C5973" s="16"/>
      <c r="J5973" s="16"/>
      <c r="S5973" s="16"/>
      <c r="T5973" s="16"/>
      <c r="U5973" s="16"/>
      <c r="V5973" s="16"/>
      <c r="X5973" s="16"/>
      <c r="Z5973" s="16"/>
      <c r="AA5973" s="16"/>
      <c r="AE5973" s="16"/>
    </row>
    <row r="5974" spans="2:31" ht="12">
      <c r="B5974" s="16"/>
      <c r="C5974" s="16"/>
      <c r="J5974" s="16"/>
      <c r="S5974" s="16"/>
      <c r="T5974" s="16"/>
      <c r="U5974" s="16"/>
      <c r="V5974" s="16"/>
      <c r="X5974" s="16"/>
      <c r="Z5974" s="16"/>
      <c r="AA5974" s="16"/>
      <c r="AE5974" s="16"/>
    </row>
    <row r="5975" spans="2:31" ht="12">
      <c r="B5975" s="16"/>
      <c r="C5975" s="16"/>
      <c r="J5975" s="16"/>
      <c r="S5975" s="16"/>
      <c r="T5975" s="16"/>
      <c r="U5975" s="16"/>
      <c r="V5975" s="16"/>
      <c r="X5975" s="16"/>
      <c r="Z5975" s="16"/>
      <c r="AA5975" s="16"/>
      <c r="AE5975" s="16"/>
    </row>
    <row r="5976" spans="2:31" ht="12">
      <c r="B5976" s="16"/>
      <c r="C5976" s="16"/>
      <c r="J5976" s="16"/>
      <c r="S5976" s="16"/>
      <c r="T5976" s="16"/>
      <c r="U5976" s="16"/>
      <c r="V5976" s="16"/>
      <c r="X5976" s="16"/>
      <c r="Z5976" s="16"/>
      <c r="AA5976" s="16"/>
      <c r="AE5976" s="16"/>
    </row>
    <row r="5977" spans="2:31" ht="12">
      <c r="B5977" s="16"/>
      <c r="C5977" s="16"/>
      <c r="J5977" s="16"/>
      <c r="S5977" s="16"/>
      <c r="T5977" s="16"/>
      <c r="U5977" s="16"/>
      <c r="V5977" s="16"/>
      <c r="X5977" s="16"/>
      <c r="Z5977" s="16"/>
      <c r="AA5977" s="16"/>
      <c r="AE5977" s="16"/>
    </row>
    <row r="5978" spans="2:31" ht="12">
      <c r="B5978" s="16"/>
      <c r="C5978" s="16"/>
      <c r="J5978" s="16"/>
      <c r="S5978" s="16"/>
      <c r="T5978" s="16"/>
      <c r="U5978" s="16"/>
      <c r="V5978" s="16"/>
      <c r="X5978" s="16"/>
      <c r="Z5978" s="16"/>
      <c r="AA5978" s="16"/>
      <c r="AE5978" s="16"/>
    </row>
    <row r="5979" spans="2:31" ht="12">
      <c r="B5979" s="16"/>
      <c r="C5979" s="16"/>
      <c r="J5979" s="16"/>
      <c r="S5979" s="16"/>
      <c r="T5979" s="16"/>
      <c r="U5979" s="16"/>
      <c r="V5979" s="16"/>
      <c r="X5979" s="16"/>
      <c r="Z5979" s="16"/>
      <c r="AA5979" s="16"/>
      <c r="AE5979" s="16"/>
    </row>
    <row r="5980" spans="2:31" ht="12">
      <c r="B5980" s="16"/>
      <c r="C5980" s="16"/>
      <c r="J5980" s="16"/>
      <c r="S5980" s="16"/>
      <c r="T5980" s="16"/>
      <c r="U5980" s="16"/>
      <c r="V5980" s="16"/>
      <c r="X5980" s="16"/>
      <c r="Z5980" s="16"/>
      <c r="AA5980" s="16"/>
      <c r="AE5980" s="16"/>
    </row>
    <row r="5981" spans="2:31" ht="12">
      <c r="B5981" s="16"/>
      <c r="C5981" s="16"/>
      <c r="J5981" s="16"/>
      <c r="S5981" s="16"/>
      <c r="T5981" s="16"/>
      <c r="U5981" s="16"/>
      <c r="V5981" s="16"/>
      <c r="X5981" s="16"/>
      <c r="Z5981" s="16"/>
      <c r="AA5981" s="16"/>
      <c r="AE5981" s="16"/>
    </row>
    <row r="5982" spans="2:31" ht="12">
      <c r="B5982" s="16"/>
      <c r="C5982" s="16"/>
      <c r="J5982" s="16"/>
      <c r="S5982" s="16"/>
      <c r="T5982" s="16"/>
      <c r="U5982" s="16"/>
      <c r="V5982" s="16"/>
      <c r="X5982" s="16"/>
      <c r="Z5982" s="16"/>
      <c r="AA5982" s="16"/>
      <c r="AE5982" s="16"/>
    </row>
    <row r="5983" spans="2:31" ht="12">
      <c r="B5983" s="16"/>
      <c r="C5983" s="16"/>
      <c r="J5983" s="16"/>
      <c r="S5983" s="16"/>
      <c r="T5983" s="16"/>
      <c r="U5983" s="16"/>
      <c r="V5983" s="16"/>
      <c r="X5983" s="16"/>
      <c r="Z5983" s="16"/>
      <c r="AA5983" s="16"/>
      <c r="AE5983" s="16"/>
    </row>
    <row r="5984" spans="2:31" ht="12">
      <c r="B5984" s="16"/>
      <c r="C5984" s="16"/>
      <c r="J5984" s="16"/>
      <c r="S5984" s="16"/>
      <c r="T5984" s="16"/>
      <c r="U5984" s="16"/>
      <c r="V5984" s="16"/>
      <c r="X5984" s="16"/>
      <c r="Z5984" s="16"/>
      <c r="AA5984" s="16"/>
      <c r="AE5984" s="16"/>
    </row>
    <row r="5985" spans="2:31" ht="12">
      <c r="B5985" s="16"/>
      <c r="C5985" s="16"/>
      <c r="J5985" s="16"/>
      <c r="S5985" s="16"/>
      <c r="T5985" s="16"/>
      <c r="U5985" s="16"/>
      <c r="V5985" s="16"/>
      <c r="X5985" s="16"/>
      <c r="Z5985" s="16"/>
      <c r="AA5985" s="16"/>
      <c r="AE5985" s="16"/>
    </row>
    <row r="5986" spans="2:31" ht="12">
      <c r="B5986" s="16"/>
      <c r="C5986" s="16"/>
      <c r="J5986" s="16"/>
      <c r="S5986" s="16"/>
      <c r="T5986" s="16"/>
      <c r="U5986" s="16"/>
      <c r="V5986" s="16"/>
      <c r="X5986" s="16"/>
      <c r="Z5986" s="16"/>
      <c r="AA5986" s="16"/>
      <c r="AE5986" s="16"/>
    </row>
    <row r="5987" spans="2:31" ht="12">
      <c r="B5987" s="16"/>
      <c r="C5987" s="16"/>
      <c r="J5987" s="16"/>
      <c r="S5987" s="16"/>
      <c r="T5987" s="16"/>
      <c r="U5987" s="16"/>
      <c r="V5987" s="16"/>
      <c r="X5987" s="16"/>
      <c r="Z5987" s="16"/>
      <c r="AA5987" s="16"/>
      <c r="AE5987" s="16"/>
    </row>
    <row r="5988" spans="2:31" ht="12">
      <c r="B5988" s="16"/>
      <c r="C5988" s="16"/>
      <c r="J5988" s="16"/>
      <c r="S5988" s="16"/>
      <c r="T5988" s="16"/>
      <c r="U5988" s="16"/>
      <c r="V5988" s="16"/>
      <c r="X5988" s="16"/>
      <c r="Z5988" s="16"/>
      <c r="AA5988" s="16"/>
      <c r="AE5988" s="16"/>
    </row>
    <row r="5989" spans="2:31" ht="12">
      <c r="B5989" s="16"/>
      <c r="C5989" s="16"/>
      <c r="J5989" s="16"/>
      <c r="S5989" s="16"/>
      <c r="T5989" s="16"/>
      <c r="U5989" s="16"/>
      <c r="V5989" s="16"/>
      <c r="X5989" s="16"/>
      <c r="Z5989" s="16"/>
      <c r="AA5989" s="16"/>
      <c r="AE5989" s="16"/>
    </row>
    <row r="5990" spans="2:31" ht="12">
      <c r="B5990" s="16"/>
      <c r="C5990" s="16"/>
      <c r="J5990" s="16"/>
      <c r="S5990" s="16"/>
      <c r="T5990" s="16"/>
      <c r="U5990" s="16"/>
      <c r="V5990" s="16"/>
      <c r="X5990" s="16"/>
      <c r="Z5990" s="16"/>
      <c r="AA5990" s="16"/>
      <c r="AE5990" s="16"/>
    </row>
    <row r="5991" spans="2:31" ht="12">
      <c r="B5991" s="16"/>
      <c r="C5991" s="16"/>
      <c r="J5991" s="16"/>
      <c r="S5991" s="16"/>
      <c r="T5991" s="16"/>
      <c r="U5991" s="16"/>
      <c r="V5991" s="16"/>
      <c r="X5991" s="16"/>
      <c r="Z5991" s="16"/>
      <c r="AA5991" s="16"/>
      <c r="AE5991" s="16"/>
    </row>
    <row r="5992" spans="2:31" ht="12">
      <c r="B5992" s="16"/>
      <c r="C5992" s="16"/>
      <c r="J5992" s="16"/>
      <c r="S5992" s="16"/>
      <c r="T5992" s="16"/>
      <c r="U5992" s="16"/>
      <c r="V5992" s="16"/>
      <c r="X5992" s="16"/>
      <c r="Z5992" s="16"/>
      <c r="AA5992" s="16"/>
      <c r="AE5992" s="16"/>
    </row>
    <row r="5993" spans="2:31" ht="12">
      <c r="B5993" s="16"/>
      <c r="C5993" s="16"/>
      <c r="J5993" s="16"/>
      <c r="S5993" s="16"/>
      <c r="T5993" s="16"/>
      <c r="U5993" s="16"/>
      <c r="V5993" s="16"/>
      <c r="X5993" s="16"/>
      <c r="Z5993" s="16"/>
      <c r="AA5993" s="16"/>
      <c r="AE5993" s="16"/>
    </row>
    <row r="5994" spans="2:31" ht="12">
      <c r="B5994" s="16"/>
      <c r="C5994" s="16"/>
      <c r="J5994" s="16"/>
      <c r="S5994" s="16"/>
      <c r="T5994" s="16"/>
      <c r="U5994" s="16"/>
      <c r="V5994" s="16"/>
      <c r="X5994" s="16"/>
      <c r="Z5994" s="16"/>
      <c r="AA5994" s="16"/>
      <c r="AE5994" s="16"/>
    </row>
    <row r="5995" spans="2:31" ht="12">
      <c r="B5995" s="16"/>
      <c r="C5995" s="16"/>
      <c r="J5995" s="16"/>
      <c r="S5995" s="16"/>
      <c r="T5995" s="16"/>
      <c r="U5995" s="16"/>
      <c r="V5995" s="16"/>
      <c r="X5995" s="16"/>
      <c r="Z5995" s="16"/>
      <c r="AA5995" s="16"/>
      <c r="AE5995" s="16"/>
    </row>
    <row r="5996" spans="2:31" ht="12">
      <c r="B5996" s="16"/>
      <c r="C5996" s="16"/>
      <c r="J5996" s="16"/>
      <c r="S5996" s="16"/>
      <c r="T5996" s="16"/>
      <c r="U5996" s="16"/>
      <c r="V5996" s="16"/>
      <c r="X5996" s="16"/>
      <c r="Z5996" s="16"/>
      <c r="AA5996" s="16"/>
      <c r="AE5996" s="16"/>
    </row>
    <row r="5997" spans="2:31" ht="12">
      <c r="B5997" s="16"/>
      <c r="C5997" s="16"/>
      <c r="J5997" s="16"/>
      <c r="S5997" s="16"/>
      <c r="T5997" s="16"/>
      <c r="U5997" s="16"/>
      <c r="V5997" s="16"/>
      <c r="X5997" s="16"/>
      <c r="Z5997" s="16"/>
      <c r="AA5997" s="16"/>
      <c r="AE5997" s="16"/>
    </row>
    <row r="5998" spans="2:31" ht="12">
      <c r="B5998" s="16"/>
      <c r="C5998" s="16"/>
      <c r="J5998" s="16"/>
      <c r="S5998" s="16"/>
      <c r="T5998" s="16"/>
      <c r="U5998" s="16"/>
      <c r="V5998" s="16"/>
      <c r="X5998" s="16"/>
      <c r="Z5998" s="16"/>
      <c r="AA5998" s="16"/>
      <c r="AE5998" s="16"/>
    </row>
    <row r="5999" spans="2:31" ht="12">
      <c r="B5999" s="16"/>
      <c r="C5999" s="16"/>
      <c r="J5999" s="16"/>
      <c r="S5999" s="16"/>
      <c r="T5999" s="16"/>
      <c r="U5999" s="16"/>
      <c r="V5999" s="16"/>
      <c r="X5999" s="16"/>
      <c r="Z5999" s="16"/>
      <c r="AA5999" s="16"/>
      <c r="AE5999" s="16"/>
    </row>
    <row r="6000" spans="2:31" ht="12">
      <c r="B6000" s="16"/>
      <c r="C6000" s="16"/>
      <c r="J6000" s="16"/>
      <c r="S6000" s="16"/>
      <c r="T6000" s="16"/>
      <c r="U6000" s="16"/>
      <c r="V6000" s="16"/>
      <c r="X6000" s="16"/>
      <c r="Z6000" s="16"/>
      <c r="AA6000" s="16"/>
      <c r="AE6000" s="16"/>
    </row>
    <row r="6001" spans="2:31" ht="12">
      <c r="B6001" s="16"/>
      <c r="C6001" s="16"/>
      <c r="J6001" s="16"/>
      <c r="S6001" s="16"/>
      <c r="T6001" s="16"/>
      <c r="U6001" s="16"/>
      <c r="V6001" s="16"/>
      <c r="X6001" s="16"/>
      <c r="Z6001" s="16"/>
      <c r="AA6001" s="16"/>
      <c r="AE6001" s="16"/>
    </row>
    <row r="6002" spans="2:31" ht="12">
      <c r="B6002" s="16"/>
      <c r="C6002" s="16"/>
      <c r="J6002" s="16"/>
      <c r="S6002" s="16"/>
      <c r="T6002" s="16"/>
      <c r="U6002" s="16"/>
      <c r="V6002" s="16"/>
      <c r="X6002" s="16"/>
      <c r="Z6002" s="16"/>
      <c r="AA6002" s="16"/>
      <c r="AE6002" s="16"/>
    </row>
    <row r="6003" spans="2:31" ht="12">
      <c r="B6003" s="16"/>
      <c r="C6003" s="16"/>
      <c r="J6003" s="16"/>
      <c r="S6003" s="16"/>
      <c r="T6003" s="16"/>
      <c r="U6003" s="16"/>
      <c r="V6003" s="16"/>
      <c r="X6003" s="16"/>
      <c r="Z6003" s="16"/>
      <c r="AA6003" s="16"/>
      <c r="AE6003" s="16"/>
    </row>
    <row r="6004" spans="2:31" ht="12">
      <c r="B6004" s="16"/>
      <c r="C6004" s="16"/>
      <c r="J6004" s="16"/>
      <c r="S6004" s="16"/>
      <c r="T6004" s="16"/>
      <c r="U6004" s="16"/>
      <c r="V6004" s="16"/>
      <c r="X6004" s="16"/>
      <c r="Z6004" s="16"/>
      <c r="AA6004" s="16"/>
      <c r="AE6004" s="16"/>
    </row>
    <row r="6005" spans="2:31" ht="12">
      <c r="B6005" s="16"/>
      <c r="C6005" s="16"/>
      <c r="J6005" s="16"/>
      <c r="S6005" s="16"/>
      <c r="T6005" s="16"/>
      <c r="U6005" s="16"/>
      <c r="V6005" s="16"/>
      <c r="X6005" s="16"/>
      <c r="Z6005" s="16"/>
      <c r="AA6005" s="16"/>
      <c r="AE6005" s="16"/>
    </row>
    <row r="6006" spans="2:31" ht="12">
      <c r="B6006" s="16"/>
      <c r="C6006" s="16"/>
      <c r="J6006" s="16"/>
      <c r="S6006" s="16"/>
      <c r="T6006" s="16"/>
      <c r="U6006" s="16"/>
      <c r="V6006" s="16"/>
      <c r="X6006" s="16"/>
      <c r="Z6006" s="16"/>
      <c r="AA6006" s="16"/>
      <c r="AE6006" s="16"/>
    </row>
    <row r="6007" spans="2:31" ht="12">
      <c r="B6007" s="16"/>
      <c r="C6007" s="16"/>
      <c r="J6007" s="16"/>
      <c r="S6007" s="16"/>
      <c r="T6007" s="16"/>
      <c r="U6007" s="16"/>
      <c r="V6007" s="16"/>
      <c r="X6007" s="16"/>
      <c r="Z6007" s="16"/>
      <c r="AA6007" s="16"/>
      <c r="AE6007" s="16"/>
    </row>
    <row r="6008" spans="2:31" ht="12">
      <c r="B6008" s="16"/>
      <c r="C6008" s="16"/>
      <c r="J6008" s="16"/>
      <c r="S6008" s="16"/>
      <c r="T6008" s="16"/>
      <c r="U6008" s="16"/>
      <c r="V6008" s="16"/>
      <c r="X6008" s="16"/>
      <c r="Z6008" s="16"/>
      <c r="AA6008" s="16"/>
      <c r="AE6008" s="16"/>
    </row>
    <row r="6009" spans="2:31" ht="12">
      <c r="B6009" s="16"/>
      <c r="C6009" s="16"/>
      <c r="J6009" s="16"/>
      <c r="S6009" s="16"/>
      <c r="T6009" s="16"/>
      <c r="U6009" s="16"/>
      <c r="V6009" s="16"/>
      <c r="X6009" s="16"/>
      <c r="Z6009" s="16"/>
      <c r="AA6009" s="16"/>
      <c r="AE6009" s="16"/>
    </row>
    <row r="6010" spans="2:31" ht="12">
      <c r="B6010" s="16"/>
      <c r="C6010" s="16"/>
      <c r="J6010" s="16"/>
      <c r="S6010" s="16"/>
      <c r="T6010" s="16"/>
      <c r="U6010" s="16"/>
      <c r="V6010" s="16"/>
      <c r="X6010" s="16"/>
      <c r="Z6010" s="16"/>
      <c r="AA6010" s="16"/>
      <c r="AE6010" s="16"/>
    </row>
    <row r="6011" spans="2:31" ht="12">
      <c r="B6011" s="16"/>
      <c r="C6011" s="16"/>
      <c r="J6011" s="16"/>
      <c r="S6011" s="16"/>
      <c r="T6011" s="16"/>
      <c r="U6011" s="16"/>
      <c r="V6011" s="16"/>
      <c r="X6011" s="16"/>
      <c r="Z6011" s="16"/>
      <c r="AA6011" s="16"/>
      <c r="AE6011" s="16"/>
    </row>
    <row r="6012" spans="2:31" ht="12">
      <c r="B6012" s="16"/>
      <c r="C6012" s="16"/>
      <c r="J6012" s="16"/>
      <c r="S6012" s="16"/>
      <c r="T6012" s="16"/>
      <c r="U6012" s="16"/>
      <c r="V6012" s="16"/>
      <c r="X6012" s="16"/>
      <c r="Z6012" s="16"/>
      <c r="AA6012" s="16"/>
      <c r="AE6012" s="16"/>
    </row>
    <row r="6013" spans="2:31" ht="12">
      <c r="B6013" s="16"/>
      <c r="C6013" s="16"/>
      <c r="J6013" s="16"/>
      <c r="S6013" s="16"/>
      <c r="T6013" s="16"/>
      <c r="U6013" s="16"/>
      <c r="V6013" s="16"/>
      <c r="X6013" s="16"/>
      <c r="Z6013" s="16"/>
      <c r="AA6013" s="16"/>
      <c r="AE6013" s="16"/>
    </row>
    <row r="6014" spans="2:31" ht="12">
      <c r="B6014" s="16"/>
      <c r="C6014" s="16"/>
      <c r="J6014" s="16"/>
      <c r="S6014" s="16"/>
      <c r="T6014" s="16"/>
      <c r="U6014" s="16"/>
      <c r="V6014" s="16"/>
      <c r="X6014" s="16"/>
      <c r="Z6014" s="16"/>
      <c r="AA6014" s="16"/>
      <c r="AE6014" s="16"/>
    </row>
    <row r="6015" spans="2:31" ht="12">
      <c r="B6015" s="16"/>
      <c r="C6015" s="16"/>
      <c r="J6015" s="16"/>
      <c r="S6015" s="16"/>
      <c r="T6015" s="16"/>
      <c r="U6015" s="16"/>
      <c r="V6015" s="16"/>
      <c r="X6015" s="16"/>
      <c r="Z6015" s="16"/>
      <c r="AA6015" s="16"/>
      <c r="AE6015" s="16"/>
    </row>
    <row r="6016" spans="2:31" ht="12">
      <c r="B6016" s="16"/>
      <c r="C6016" s="16"/>
      <c r="J6016" s="16"/>
      <c r="S6016" s="16"/>
      <c r="T6016" s="16"/>
      <c r="U6016" s="16"/>
      <c r="V6016" s="16"/>
      <c r="X6016" s="16"/>
      <c r="Z6016" s="16"/>
      <c r="AA6016" s="16"/>
      <c r="AE6016" s="16"/>
    </row>
    <row r="6017" spans="2:31" ht="12">
      <c r="B6017" s="16"/>
      <c r="C6017" s="16"/>
      <c r="J6017" s="16"/>
      <c r="S6017" s="16"/>
      <c r="T6017" s="16"/>
      <c r="U6017" s="16"/>
      <c r="V6017" s="16"/>
      <c r="X6017" s="16"/>
      <c r="Z6017" s="16"/>
      <c r="AA6017" s="16"/>
      <c r="AE6017" s="16"/>
    </row>
    <row r="6018" spans="2:31" ht="12">
      <c r="B6018" s="16"/>
      <c r="C6018" s="16"/>
      <c r="J6018" s="16"/>
      <c r="S6018" s="16"/>
      <c r="T6018" s="16"/>
      <c r="U6018" s="16"/>
      <c r="V6018" s="16"/>
      <c r="X6018" s="16"/>
      <c r="Z6018" s="16"/>
      <c r="AA6018" s="16"/>
      <c r="AE6018" s="16"/>
    </row>
    <row r="6019" spans="2:31" ht="12">
      <c r="B6019" s="16"/>
      <c r="C6019" s="16"/>
      <c r="J6019" s="16"/>
      <c r="S6019" s="16"/>
      <c r="T6019" s="16"/>
      <c r="U6019" s="16"/>
      <c r="V6019" s="16"/>
      <c r="X6019" s="16"/>
      <c r="Z6019" s="16"/>
      <c r="AA6019" s="16"/>
      <c r="AE6019" s="16"/>
    </row>
    <row r="6020" spans="2:31" ht="12">
      <c r="B6020" s="16"/>
      <c r="C6020" s="16"/>
      <c r="J6020" s="16"/>
      <c r="S6020" s="16"/>
      <c r="T6020" s="16"/>
      <c r="U6020" s="16"/>
      <c r="V6020" s="16"/>
      <c r="X6020" s="16"/>
      <c r="Z6020" s="16"/>
      <c r="AA6020" s="16"/>
      <c r="AE6020" s="16"/>
    </row>
    <row r="6021" spans="2:31" ht="12">
      <c r="B6021" s="16"/>
      <c r="C6021" s="16"/>
      <c r="J6021" s="16"/>
      <c r="S6021" s="16"/>
      <c r="T6021" s="16"/>
      <c r="U6021" s="16"/>
      <c r="V6021" s="16"/>
      <c r="X6021" s="16"/>
      <c r="Z6021" s="16"/>
      <c r="AA6021" s="16"/>
      <c r="AE6021" s="16"/>
    </row>
    <row r="6022" spans="2:31" ht="12">
      <c r="B6022" s="16"/>
      <c r="C6022" s="16"/>
      <c r="J6022" s="16"/>
      <c r="S6022" s="16"/>
      <c r="T6022" s="16"/>
      <c r="U6022" s="16"/>
      <c r="V6022" s="16"/>
      <c r="X6022" s="16"/>
      <c r="Z6022" s="16"/>
      <c r="AA6022" s="16"/>
      <c r="AE6022" s="16"/>
    </row>
    <row r="6023" spans="2:31" ht="12">
      <c r="B6023" s="16"/>
      <c r="C6023" s="16"/>
      <c r="J6023" s="16"/>
      <c r="S6023" s="16"/>
      <c r="T6023" s="16"/>
      <c r="U6023" s="16"/>
      <c r="V6023" s="16"/>
      <c r="X6023" s="16"/>
      <c r="Z6023" s="16"/>
      <c r="AA6023" s="16"/>
      <c r="AE6023" s="16"/>
    </row>
    <row r="6024" spans="2:31" ht="12">
      <c r="B6024" s="16"/>
      <c r="C6024" s="16"/>
      <c r="J6024" s="16"/>
      <c r="S6024" s="16"/>
      <c r="T6024" s="16"/>
      <c r="U6024" s="16"/>
      <c r="V6024" s="16"/>
      <c r="X6024" s="16"/>
      <c r="Z6024" s="16"/>
      <c r="AA6024" s="16"/>
      <c r="AE6024" s="16"/>
    </row>
    <row r="6025" spans="2:31" ht="12">
      <c r="B6025" s="16"/>
      <c r="C6025" s="16"/>
      <c r="J6025" s="16"/>
      <c r="S6025" s="16"/>
      <c r="T6025" s="16"/>
      <c r="U6025" s="16"/>
      <c r="V6025" s="16"/>
      <c r="X6025" s="16"/>
      <c r="Z6025" s="16"/>
      <c r="AA6025" s="16"/>
      <c r="AE6025" s="16"/>
    </row>
    <row r="6026" spans="2:31" ht="12">
      <c r="B6026" s="16"/>
      <c r="C6026" s="16"/>
      <c r="J6026" s="16"/>
      <c r="S6026" s="16"/>
      <c r="T6026" s="16"/>
      <c r="U6026" s="16"/>
      <c r="V6026" s="16"/>
      <c r="X6026" s="16"/>
      <c r="Z6026" s="16"/>
      <c r="AA6026" s="16"/>
      <c r="AE6026" s="16"/>
    </row>
    <row r="6027" spans="2:31" ht="12">
      <c r="B6027" s="16"/>
      <c r="C6027" s="16"/>
      <c r="J6027" s="16"/>
      <c r="S6027" s="16"/>
      <c r="T6027" s="16"/>
      <c r="U6027" s="16"/>
      <c r="V6027" s="16"/>
      <c r="X6027" s="16"/>
      <c r="Z6027" s="16"/>
      <c r="AA6027" s="16"/>
      <c r="AE6027" s="16"/>
    </row>
    <row r="6028" spans="2:31" ht="12">
      <c r="B6028" s="16"/>
      <c r="C6028" s="16"/>
      <c r="J6028" s="16"/>
      <c r="S6028" s="16"/>
      <c r="T6028" s="16"/>
      <c r="U6028" s="16"/>
      <c r="V6028" s="16"/>
      <c r="X6028" s="16"/>
      <c r="Z6028" s="16"/>
      <c r="AA6028" s="16"/>
      <c r="AE6028" s="16"/>
    </row>
    <row r="6029" spans="2:31" ht="12">
      <c r="B6029" s="16"/>
      <c r="C6029" s="16"/>
      <c r="J6029" s="16"/>
      <c r="S6029" s="16"/>
      <c r="T6029" s="16"/>
      <c r="U6029" s="16"/>
      <c r="V6029" s="16"/>
      <c r="X6029" s="16"/>
      <c r="Z6029" s="16"/>
      <c r="AA6029" s="16"/>
      <c r="AE6029" s="16"/>
    </row>
    <row r="6030" spans="2:31" ht="12">
      <c r="B6030" s="16"/>
      <c r="C6030" s="16"/>
      <c r="J6030" s="16"/>
      <c r="S6030" s="16"/>
      <c r="T6030" s="16"/>
      <c r="U6030" s="16"/>
      <c r="V6030" s="16"/>
      <c r="X6030" s="16"/>
      <c r="Z6030" s="16"/>
      <c r="AA6030" s="16"/>
      <c r="AE6030" s="16"/>
    </row>
    <row r="6031" spans="2:31" ht="12">
      <c r="B6031" s="16"/>
      <c r="C6031" s="16"/>
      <c r="J6031" s="16"/>
      <c r="S6031" s="16"/>
      <c r="T6031" s="16"/>
      <c r="U6031" s="16"/>
      <c r="V6031" s="16"/>
      <c r="X6031" s="16"/>
      <c r="Z6031" s="16"/>
      <c r="AA6031" s="16"/>
      <c r="AE6031" s="16"/>
    </row>
    <row r="6032" spans="2:31" ht="12">
      <c r="B6032" s="16"/>
      <c r="C6032" s="16"/>
      <c r="J6032" s="16"/>
      <c r="S6032" s="16"/>
      <c r="T6032" s="16"/>
      <c r="U6032" s="16"/>
      <c r="V6032" s="16"/>
      <c r="X6032" s="16"/>
      <c r="Z6032" s="16"/>
      <c r="AA6032" s="16"/>
      <c r="AE6032" s="16"/>
    </row>
    <row r="6033" spans="2:31" ht="12">
      <c r="B6033" s="16"/>
      <c r="C6033" s="16"/>
      <c r="J6033" s="16"/>
      <c r="S6033" s="16"/>
      <c r="T6033" s="16"/>
      <c r="U6033" s="16"/>
      <c r="V6033" s="16"/>
      <c r="X6033" s="16"/>
      <c r="Z6033" s="16"/>
      <c r="AA6033" s="16"/>
      <c r="AE6033" s="16"/>
    </row>
    <row r="6034" spans="2:31" ht="12">
      <c r="B6034" s="16"/>
      <c r="C6034" s="16"/>
      <c r="J6034" s="16"/>
      <c r="S6034" s="16"/>
      <c r="T6034" s="16"/>
      <c r="U6034" s="16"/>
      <c r="V6034" s="16"/>
      <c r="X6034" s="16"/>
      <c r="Z6034" s="16"/>
      <c r="AA6034" s="16"/>
      <c r="AE6034" s="16"/>
    </row>
    <row r="6035" spans="2:31" ht="12">
      <c r="B6035" s="16"/>
      <c r="C6035" s="16"/>
      <c r="J6035" s="16"/>
      <c r="S6035" s="16"/>
      <c r="T6035" s="16"/>
      <c r="U6035" s="16"/>
      <c r="V6035" s="16"/>
      <c r="X6035" s="16"/>
      <c r="Z6035" s="16"/>
      <c r="AA6035" s="16"/>
      <c r="AE6035" s="16"/>
    </row>
    <row r="6036" spans="2:31" ht="12">
      <c r="B6036" s="16"/>
      <c r="C6036" s="16"/>
      <c r="J6036" s="16"/>
      <c r="S6036" s="16"/>
      <c r="T6036" s="16"/>
      <c r="U6036" s="16"/>
      <c r="V6036" s="16"/>
      <c r="X6036" s="16"/>
      <c r="Z6036" s="16"/>
      <c r="AA6036" s="16"/>
      <c r="AE6036" s="16"/>
    </row>
    <row r="6037" spans="2:31" ht="12">
      <c r="B6037" s="16"/>
      <c r="C6037" s="16"/>
      <c r="J6037" s="16"/>
      <c r="S6037" s="16"/>
      <c r="T6037" s="16"/>
      <c r="U6037" s="16"/>
      <c r="V6037" s="16"/>
      <c r="X6037" s="16"/>
      <c r="Z6037" s="16"/>
      <c r="AA6037" s="16"/>
      <c r="AE6037" s="16"/>
    </row>
    <row r="6038" spans="2:31" ht="12">
      <c r="B6038" s="16"/>
      <c r="C6038" s="16"/>
      <c r="J6038" s="16"/>
      <c r="S6038" s="16"/>
      <c r="T6038" s="16"/>
      <c r="U6038" s="16"/>
      <c r="V6038" s="16"/>
      <c r="X6038" s="16"/>
      <c r="Z6038" s="16"/>
      <c r="AA6038" s="16"/>
      <c r="AE6038" s="16"/>
    </row>
    <row r="6039" spans="2:31" ht="12">
      <c r="B6039" s="16"/>
      <c r="C6039" s="16"/>
      <c r="J6039" s="16"/>
      <c r="S6039" s="16"/>
      <c r="T6039" s="16"/>
      <c r="U6039" s="16"/>
      <c r="V6039" s="16"/>
      <c r="X6039" s="16"/>
      <c r="Z6039" s="16"/>
      <c r="AA6039" s="16"/>
      <c r="AE6039" s="16"/>
    </row>
    <row r="6040" spans="2:31" ht="12">
      <c r="B6040" s="16"/>
      <c r="C6040" s="16"/>
      <c r="J6040" s="16"/>
      <c r="S6040" s="16"/>
      <c r="T6040" s="16"/>
      <c r="U6040" s="16"/>
      <c r="V6040" s="16"/>
      <c r="X6040" s="16"/>
      <c r="Z6040" s="16"/>
      <c r="AA6040" s="16"/>
      <c r="AE6040" s="16"/>
    </row>
    <row r="6041" spans="2:31" ht="12">
      <c r="B6041" s="16"/>
      <c r="C6041" s="16"/>
      <c r="J6041" s="16"/>
      <c r="S6041" s="16"/>
      <c r="T6041" s="16"/>
      <c r="U6041" s="16"/>
      <c r="V6041" s="16"/>
      <c r="X6041" s="16"/>
      <c r="Z6041" s="16"/>
      <c r="AA6041" s="16"/>
      <c r="AE6041" s="16"/>
    </row>
    <row r="6042" spans="2:31" ht="12">
      <c r="B6042" s="16"/>
      <c r="C6042" s="16"/>
      <c r="J6042" s="16"/>
      <c r="S6042" s="16"/>
      <c r="T6042" s="16"/>
      <c r="U6042" s="16"/>
      <c r="V6042" s="16"/>
      <c r="X6042" s="16"/>
      <c r="Z6042" s="16"/>
      <c r="AA6042" s="16"/>
      <c r="AE6042" s="16"/>
    </row>
    <row r="6043" spans="2:31" ht="12">
      <c r="B6043" s="16"/>
      <c r="C6043" s="16"/>
      <c r="J6043" s="16"/>
      <c r="S6043" s="16"/>
      <c r="T6043" s="16"/>
      <c r="U6043" s="16"/>
      <c r="V6043" s="16"/>
      <c r="X6043" s="16"/>
      <c r="Z6043" s="16"/>
      <c r="AA6043" s="16"/>
      <c r="AE6043" s="16"/>
    </row>
    <row r="6044" spans="2:31" ht="12">
      <c r="B6044" s="16"/>
      <c r="C6044" s="16"/>
      <c r="J6044" s="16"/>
      <c r="S6044" s="16"/>
      <c r="T6044" s="16"/>
      <c r="U6044" s="16"/>
      <c r="V6044" s="16"/>
      <c r="X6044" s="16"/>
      <c r="Z6044" s="16"/>
      <c r="AA6044" s="16"/>
      <c r="AE6044" s="16"/>
    </row>
    <row r="6045" spans="2:31" ht="12">
      <c r="B6045" s="16"/>
      <c r="C6045" s="16"/>
      <c r="J6045" s="16"/>
      <c r="S6045" s="16"/>
      <c r="T6045" s="16"/>
      <c r="U6045" s="16"/>
      <c r="V6045" s="16"/>
      <c r="X6045" s="16"/>
      <c r="Z6045" s="16"/>
      <c r="AA6045" s="16"/>
      <c r="AE6045" s="16"/>
    </row>
    <row r="6046" spans="2:31" ht="12">
      <c r="B6046" s="16"/>
      <c r="C6046" s="16"/>
      <c r="J6046" s="16"/>
      <c r="S6046" s="16"/>
      <c r="T6046" s="16"/>
      <c r="U6046" s="16"/>
      <c r="V6046" s="16"/>
      <c r="X6046" s="16"/>
      <c r="Z6046" s="16"/>
      <c r="AA6046" s="16"/>
      <c r="AE6046" s="16"/>
    </row>
    <row r="6047" spans="2:31" ht="12">
      <c r="B6047" s="16"/>
      <c r="C6047" s="16"/>
      <c r="J6047" s="16"/>
      <c r="S6047" s="16"/>
      <c r="T6047" s="16"/>
      <c r="U6047" s="16"/>
      <c r="V6047" s="16"/>
      <c r="X6047" s="16"/>
      <c r="Z6047" s="16"/>
      <c r="AA6047" s="16"/>
      <c r="AE6047" s="16"/>
    </row>
    <row r="6048" spans="2:31" ht="12">
      <c r="B6048" s="16"/>
      <c r="C6048" s="16"/>
      <c r="J6048" s="16"/>
      <c r="S6048" s="16"/>
      <c r="T6048" s="16"/>
      <c r="U6048" s="16"/>
      <c r="V6048" s="16"/>
      <c r="X6048" s="16"/>
      <c r="Z6048" s="16"/>
      <c r="AA6048" s="16"/>
      <c r="AE6048" s="16"/>
    </row>
    <row r="6049" spans="2:31" ht="12">
      <c r="B6049" s="16"/>
      <c r="C6049" s="16"/>
      <c r="J6049" s="16"/>
      <c r="S6049" s="16"/>
      <c r="T6049" s="16"/>
      <c r="U6049" s="16"/>
      <c r="V6049" s="16"/>
      <c r="X6049" s="16"/>
      <c r="Z6049" s="16"/>
      <c r="AA6049" s="16"/>
      <c r="AE6049" s="16"/>
    </row>
    <row r="6050" spans="2:31" ht="12">
      <c r="B6050" s="16"/>
      <c r="C6050" s="16"/>
      <c r="J6050" s="16"/>
      <c r="S6050" s="16"/>
      <c r="T6050" s="16"/>
      <c r="U6050" s="16"/>
      <c r="V6050" s="16"/>
      <c r="X6050" s="16"/>
      <c r="Z6050" s="16"/>
      <c r="AA6050" s="16"/>
      <c r="AE6050" s="16"/>
    </row>
    <row r="6051" spans="2:31" ht="12">
      <c r="B6051" s="16"/>
      <c r="C6051" s="16"/>
      <c r="J6051" s="16"/>
      <c r="S6051" s="16"/>
      <c r="T6051" s="16"/>
      <c r="U6051" s="16"/>
      <c r="V6051" s="16"/>
      <c r="X6051" s="16"/>
      <c r="Z6051" s="16"/>
      <c r="AA6051" s="16"/>
      <c r="AE6051" s="16"/>
    </row>
    <row r="6052" spans="2:31" ht="12">
      <c r="B6052" s="16"/>
      <c r="C6052" s="16"/>
      <c r="J6052" s="16"/>
      <c r="S6052" s="16"/>
      <c r="T6052" s="16"/>
      <c r="U6052" s="16"/>
      <c r="V6052" s="16"/>
      <c r="X6052" s="16"/>
      <c r="Z6052" s="16"/>
      <c r="AA6052" s="16"/>
      <c r="AE6052" s="16"/>
    </row>
    <row r="6053" spans="2:31" ht="12">
      <c r="B6053" s="16"/>
      <c r="C6053" s="16"/>
      <c r="J6053" s="16"/>
      <c r="S6053" s="16"/>
      <c r="T6053" s="16"/>
      <c r="U6053" s="16"/>
      <c r="V6053" s="16"/>
      <c r="X6053" s="16"/>
      <c r="Z6053" s="16"/>
      <c r="AA6053" s="16"/>
      <c r="AE6053" s="16"/>
    </row>
    <row r="6054" spans="2:31" ht="12">
      <c r="B6054" s="16"/>
      <c r="C6054" s="16"/>
      <c r="J6054" s="16"/>
      <c r="S6054" s="16"/>
      <c r="T6054" s="16"/>
      <c r="U6054" s="16"/>
      <c r="V6054" s="16"/>
      <c r="X6054" s="16"/>
      <c r="Z6054" s="16"/>
      <c r="AA6054" s="16"/>
      <c r="AE6054" s="16"/>
    </row>
    <row r="6055" spans="2:31" ht="12">
      <c r="B6055" s="16"/>
      <c r="C6055" s="16"/>
      <c r="J6055" s="16"/>
      <c r="S6055" s="16"/>
      <c r="T6055" s="16"/>
      <c r="U6055" s="16"/>
      <c r="V6055" s="16"/>
      <c r="X6055" s="16"/>
      <c r="Z6055" s="16"/>
      <c r="AA6055" s="16"/>
      <c r="AE6055" s="16"/>
    </row>
    <row r="6056" spans="2:31" ht="12">
      <c r="B6056" s="16"/>
      <c r="C6056" s="16"/>
      <c r="J6056" s="16"/>
      <c r="S6056" s="16"/>
      <c r="T6056" s="16"/>
      <c r="U6056" s="16"/>
      <c r="V6056" s="16"/>
      <c r="X6056" s="16"/>
      <c r="Z6056" s="16"/>
      <c r="AA6056" s="16"/>
      <c r="AE6056" s="16"/>
    </row>
    <row r="6057" spans="2:31" ht="12">
      <c r="B6057" s="16"/>
      <c r="C6057" s="16"/>
      <c r="J6057" s="16"/>
      <c r="S6057" s="16"/>
      <c r="T6057" s="16"/>
      <c r="U6057" s="16"/>
      <c r="V6057" s="16"/>
      <c r="X6057" s="16"/>
      <c r="Z6057" s="16"/>
      <c r="AA6057" s="16"/>
      <c r="AE6057" s="16"/>
    </row>
    <row r="6058" spans="2:31" ht="12">
      <c r="B6058" s="16"/>
      <c r="C6058" s="16"/>
      <c r="J6058" s="16"/>
      <c r="S6058" s="16"/>
      <c r="T6058" s="16"/>
      <c r="U6058" s="16"/>
      <c r="V6058" s="16"/>
      <c r="X6058" s="16"/>
      <c r="Z6058" s="16"/>
      <c r="AA6058" s="16"/>
      <c r="AE6058" s="16"/>
    </row>
    <row r="6059" spans="2:31" ht="12">
      <c r="B6059" s="16"/>
      <c r="C6059" s="16"/>
      <c r="J6059" s="16"/>
      <c r="S6059" s="16"/>
      <c r="T6059" s="16"/>
      <c r="U6059" s="16"/>
      <c r="V6059" s="16"/>
      <c r="X6059" s="16"/>
      <c r="Z6059" s="16"/>
      <c r="AA6059" s="16"/>
      <c r="AE6059" s="16"/>
    </row>
    <row r="6060" spans="2:31" ht="12">
      <c r="B6060" s="16"/>
      <c r="C6060" s="16"/>
      <c r="J6060" s="16"/>
      <c r="S6060" s="16"/>
      <c r="T6060" s="16"/>
      <c r="U6060" s="16"/>
      <c r="V6060" s="16"/>
      <c r="X6060" s="16"/>
      <c r="Z6060" s="16"/>
      <c r="AA6060" s="16"/>
      <c r="AE6060" s="16"/>
    </row>
    <row r="6061" spans="2:31" ht="12">
      <c r="B6061" s="16"/>
      <c r="C6061" s="16"/>
      <c r="J6061" s="16"/>
      <c r="S6061" s="16"/>
      <c r="T6061" s="16"/>
      <c r="U6061" s="16"/>
      <c r="V6061" s="16"/>
      <c r="X6061" s="16"/>
      <c r="Z6061" s="16"/>
      <c r="AA6061" s="16"/>
      <c r="AE6061" s="16"/>
    </row>
    <row r="6062" spans="2:31" ht="12">
      <c r="B6062" s="16"/>
      <c r="C6062" s="16"/>
      <c r="J6062" s="16"/>
      <c r="S6062" s="16"/>
      <c r="T6062" s="16"/>
      <c r="U6062" s="16"/>
      <c r="V6062" s="16"/>
      <c r="X6062" s="16"/>
      <c r="Z6062" s="16"/>
      <c r="AA6062" s="16"/>
      <c r="AE6062" s="16"/>
    </row>
    <row r="6063" spans="2:31" ht="12">
      <c r="B6063" s="16"/>
      <c r="C6063" s="16"/>
      <c r="J6063" s="16"/>
      <c r="S6063" s="16"/>
      <c r="T6063" s="16"/>
      <c r="U6063" s="16"/>
      <c r="V6063" s="16"/>
      <c r="X6063" s="16"/>
      <c r="Z6063" s="16"/>
      <c r="AA6063" s="16"/>
      <c r="AE6063" s="16"/>
    </row>
    <row r="6064" spans="2:31" ht="12">
      <c r="B6064" s="16"/>
      <c r="C6064" s="16"/>
      <c r="J6064" s="16"/>
      <c r="S6064" s="16"/>
      <c r="T6064" s="16"/>
      <c r="U6064" s="16"/>
      <c r="V6064" s="16"/>
      <c r="X6064" s="16"/>
      <c r="Z6064" s="16"/>
      <c r="AA6064" s="16"/>
      <c r="AE6064" s="16"/>
    </row>
    <row r="6065" spans="2:31" ht="12">
      <c r="B6065" s="16"/>
      <c r="C6065" s="16"/>
      <c r="J6065" s="16"/>
      <c r="S6065" s="16"/>
      <c r="T6065" s="16"/>
      <c r="U6065" s="16"/>
      <c r="V6065" s="16"/>
      <c r="X6065" s="16"/>
      <c r="Z6065" s="16"/>
      <c r="AA6065" s="16"/>
      <c r="AE6065" s="16"/>
    </row>
    <row r="6066" spans="2:31" ht="12">
      <c r="B6066" s="16"/>
      <c r="C6066" s="16"/>
      <c r="J6066" s="16"/>
      <c r="S6066" s="16"/>
      <c r="T6066" s="16"/>
      <c r="U6066" s="16"/>
      <c r="V6066" s="16"/>
      <c r="X6066" s="16"/>
      <c r="Z6066" s="16"/>
      <c r="AA6066" s="16"/>
      <c r="AE6066" s="16"/>
    </row>
    <row r="6067" spans="2:31" ht="12">
      <c r="B6067" s="16"/>
      <c r="C6067" s="16"/>
      <c r="J6067" s="16"/>
      <c r="S6067" s="16"/>
      <c r="T6067" s="16"/>
      <c r="U6067" s="16"/>
      <c r="V6067" s="16"/>
      <c r="X6067" s="16"/>
      <c r="Z6067" s="16"/>
      <c r="AA6067" s="16"/>
      <c r="AE6067" s="16"/>
    </row>
    <row r="6068" spans="2:31" ht="12">
      <c r="B6068" s="16"/>
      <c r="C6068" s="16"/>
      <c r="J6068" s="16"/>
      <c r="S6068" s="16"/>
      <c r="T6068" s="16"/>
      <c r="U6068" s="16"/>
      <c r="V6068" s="16"/>
      <c r="X6068" s="16"/>
      <c r="Z6068" s="16"/>
      <c r="AA6068" s="16"/>
      <c r="AE6068" s="16"/>
    </row>
    <row r="6069" spans="2:31" ht="12">
      <c r="B6069" s="16"/>
      <c r="C6069" s="16"/>
      <c r="J6069" s="16"/>
      <c r="S6069" s="16"/>
      <c r="T6069" s="16"/>
      <c r="U6069" s="16"/>
      <c r="V6069" s="16"/>
      <c r="X6069" s="16"/>
      <c r="Z6069" s="16"/>
      <c r="AA6069" s="16"/>
      <c r="AE6069" s="16"/>
    </row>
    <row r="6070" spans="2:31" ht="12">
      <c r="B6070" s="16"/>
      <c r="C6070" s="16"/>
      <c r="J6070" s="16"/>
      <c r="S6070" s="16"/>
      <c r="T6070" s="16"/>
      <c r="U6070" s="16"/>
      <c r="V6070" s="16"/>
      <c r="X6070" s="16"/>
      <c r="Z6070" s="16"/>
      <c r="AA6070" s="16"/>
      <c r="AE6070" s="16"/>
    </row>
    <row r="6071" spans="2:31" ht="12">
      <c r="B6071" s="16"/>
      <c r="C6071" s="16"/>
      <c r="J6071" s="16"/>
      <c r="S6071" s="16"/>
      <c r="T6071" s="16"/>
      <c r="U6071" s="16"/>
      <c r="V6071" s="16"/>
      <c r="X6071" s="16"/>
      <c r="Z6071" s="16"/>
      <c r="AA6071" s="16"/>
      <c r="AE6071" s="16"/>
    </row>
    <row r="6072" spans="2:31" ht="12">
      <c r="B6072" s="16"/>
      <c r="C6072" s="16"/>
      <c r="J6072" s="16"/>
      <c r="S6072" s="16"/>
      <c r="T6072" s="16"/>
      <c r="U6072" s="16"/>
      <c r="V6072" s="16"/>
      <c r="X6072" s="16"/>
      <c r="Z6072" s="16"/>
      <c r="AA6072" s="16"/>
      <c r="AE6072" s="16"/>
    </row>
    <row r="6073" spans="2:31" ht="12">
      <c r="B6073" s="16"/>
      <c r="C6073" s="16"/>
      <c r="J6073" s="16"/>
      <c r="S6073" s="16"/>
      <c r="T6073" s="16"/>
      <c r="U6073" s="16"/>
      <c r="V6073" s="16"/>
      <c r="X6073" s="16"/>
      <c r="Z6073" s="16"/>
      <c r="AA6073" s="16"/>
      <c r="AE6073" s="16"/>
    </row>
    <row r="6074" spans="2:31" ht="12">
      <c r="B6074" s="16"/>
      <c r="C6074" s="16"/>
      <c r="J6074" s="16"/>
      <c r="S6074" s="16"/>
      <c r="T6074" s="16"/>
      <c r="U6074" s="16"/>
      <c r="V6074" s="16"/>
      <c r="X6074" s="16"/>
      <c r="Z6074" s="16"/>
      <c r="AA6074" s="16"/>
      <c r="AE6074" s="16"/>
    </row>
    <row r="6075" spans="2:31" ht="12">
      <c r="B6075" s="16"/>
      <c r="C6075" s="16"/>
      <c r="J6075" s="16"/>
      <c r="S6075" s="16"/>
      <c r="T6075" s="16"/>
      <c r="U6075" s="16"/>
      <c r="V6075" s="16"/>
      <c r="X6075" s="16"/>
      <c r="Z6075" s="16"/>
      <c r="AA6075" s="16"/>
      <c r="AE6075" s="16"/>
    </row>
    <row r="6076" spans="2:31" ht="12">
      <c r="B6076" s="16"/>
      <c r="C6076" s="16"/>
      <c r="J6076" s="16"/>
      <c r="S6076" s="16"/>
      <c r="T6076" s="16"/>
      <c r="U6076" s="16"/>
      <c r="V6076" s="16"/>
      <c r="X6076" s="16"/>
      <c r="Z6076" s="16"/>
      <c r="AA6076" s="16"/>
      <c r="AE6076" s="16"/>
    </row>
    <row r="6077" spans="2:31" ht="12">
      <c r="B6077" s="16"/>
      <c r="C6077" s="16"/>
      <c r="J6077" s="16"/>
      <c r="S6077" s="16"/>
      <c r="T6077" s="16"/>
      <c r="U6077" s="16"/>
      <c r="V6077" s="16"/>
      <c r="X6077" s="16"/>
      <c r="Z6077" s="16"/>
      <c r="AA6077" s="16"/>
      <c r="AE6077" s="16"/>
    </row>
    <row r="6078" spans="2:31" ht="12">
      <c r="B6078" s="16"/>
      <c r="C6078" s="16"/>
      <c r="J6078" s="16"/>
      <c r="S6078" s="16"/>
      <c r="T6078" s="16"/>
      <c r="U6078" s="16"/>
      <c r="V6078" s="16"/>
      <c r="X6078" s="16"/>
      <c r="Z6078" s="16"/>
      <c r="AA6078" s="16"/>
      <c r="AE6078" s="16"/>
    </row>
    <row r="6079" spans="2:31" ht="12">
      <c r="B6079" s="16"/>
      <c r="C6079" s="16"/>
      <c r="J6079" s="16"/>
      <c r="S6079" s="16"/>
      <c r="T6079" s="16"/>
      <c r="U6079" s="16"/>
      <c r="V6079" s="16"/>
      <c r="X6079" s="16"/>
      <c r="Z6079" s="16"/>
      <c r="AA6079" s="16"/>
      <c r="AE6079" s="16"/>
    </row>
    <row r="6080" spans="2:31" ht="12">
      <c r="B6080" s="16"/>
      <c r="C6080" s="16"/>
      <c r="J6080" s="16"/>
      <c r="S6080" s="16"/>
      <c r="T6080" s="16"/>
      <c r="U6080" s="16"/>
      <c r="V6080" s="16"/>
      <c r="X6080" s="16"/>
      <c r="Z6080" s="16"/>
      <c r="AA6080" s="16"/>
      <c r="AE6080" s="16"/>
    </row>
    <row r="6081" spans="2:31" ht="12">
      <c r="B6081" s="16"/>
      <c r="C6081" s="16"/>
      <c r="J6081" s="16"/>
      <c r="S6081" s="16"/>
      <c r="T6081" s="16"/>
      <c r="U6081" s="16"/>
      <c r="V6081" s="16"/>
      <c r="X6081" s="16"/>
      <c r="Z6081" s="16"/>
      <c r="AA6081" s="16"/>
      <c r="AE6081" s="16"/>
    </row>
    <row r="6082" spans="2:31" ht="12">
      <c r="B6082" s="16"/>
      <c r="C6082" s="16"/>
      <c r="J6082" s="16"/>
      <c r="S6082" s="16"/>
      <c r="T6082" s="16"/>
      <c r="U6082" s="16"/>
      <c r="V6082" s="16"/>
      <c r="X6082" s="16"/>
      <c r="Z6082" s="16"/>
      <c r="AA6082" s="16"/>
      <c r="AE6082" s="16"/>
    </row>
    <row r="6083" spans="2:31" ht="12">
      <c r="B6083" s="16"/>
      <c r="C6083" s="16"/>
      <c r="J6083" s="16"/>
      <c r="S6083" s="16"/>
      <c r="T6083" s="16"/>
      <c r="U6083" s="16"/>
      <c r="V6083" s="16"/>
      <c r="X6083" s="16"/>
      <c r="Z6083" s="16"/>
      <c r="AA6083" s="16"/>
      <c r="AE6083" s="16"/>
    </row>
    <row r="6084" spans="2:31" ht="12">
      <c r="B6084" s="16"/>
      <c r="C6084" s="16"/>
      <c r="J6084" s="16"/>
      <c r="S6084" s="16"/>
      <c r="T6084" s="16"/>
      <c r="U6084" s="16"/>
      <c r="V6084" s="16"/>
      <c r="X6084" s="16"/>
      <c r="Z6084" s="16"/>
      <c r="AA6084" s="16"/>
      <c r="AE6084" s="16"/>
    </row>
    <row r="6085" spans="2:31" ht="12">
      <c r="B6085" s="16"/>
      <c r="C6085" s="16"/>
      <c r="J6085" s="16"/>
      <c r="S6085" s="16"/>
      <c r="T6085" s="16"/>
      <c r="U6085" s="16"/>
      <c r="V6085" s="16"/>
      <c r="X6085" s="16"/>
      <c r="Z6085" s="16"/>
      <c r="AA6085" s="16"/>
      <c r="AE6085" s="16"/>
    </row>
    <row r="6086" spans="2:31" ht="12">
      <c r="B6086" s="16"/>
      <c r="C6086" s="16"/>
      <c r="J6086" s="16"/>
      <c r="S6086" s="16"/>
      <c r="T6086" s="16"/>
      <c r="U6086" s="16"/>
      <c r="V6086" s="16"/>
      <c r="X6086" s="16"/>
      <c r="Z6086" s="16"/>
      <c r="AA6086" s="16"/>
      <c r="AE6086" s="16"/>
    </row>
    <row r="6087" spans="2:31" ht="12">
      <c r="B6087" s="16"/>
      <c r="C6087" s="16"/>
      <c r="J6087" s="16"/>
      <c r="S6087" s="16"/>
      <c r="T6087" s="16"/>
      <c r="U6087" s="16"/>
      <c r="V6087" s="16"/>
      <c r="X6087" s="16"/>
      <c r="Z6087" s="16"/>
      <c r="AA6087" s="16"/>
      <c r="AE6087" s="16"/>
    </row>
    <row r="6088" spans="2:31" ht="12">
      <c r="B6088" s="16"/>
      <c r="C6088" s="16"/>
      <c r="J6088" s="16"/>
      <c r="S6088" s="16"/>
      <c r="T6088" s="16"/>
      <c r="U6088" s="16"/>
      <c r="V6088" s="16"/>
      <c r="X6088" s="16"/>
      <c r="Z6088" s="16"/>
      <c r="AA6088" s="16"/>
      <c r="AE6088" s="16"/>
    </row>
    <row r="6089" spans="2:31" ht="12">
      <c r="B6089" s="16"/>
      <c r="C6089" s="16"/>
      <c r="J6089" s="16"/>
      <c r="S6089" s="16"/>
      <c r="T6089" s="16"/>
      <c r="U6089" s="16"/>
      <c r="V6089" s="16"/>
      <c r="X6089" s="16"/>
      <c r="Z6089" s="16"/>
      <c r="AA6089" s="16"/>
      <c r="AE6089" s="16"/>
    </row>
    <row r="6090" spans="2:31" ht="12">
      <c r="B6090" s="16"/>
      <c r="C6090" s="16"/>
      <c r="J6090" s="16"/>
      <c r="S6090" s="16"/>
      <c r="T6090" s="16"/>
      <c r="U6090" s="16"/>
      <c r="V6090" s="16"/>
      <c r="X6090" s="16"/>
      <c r="Z6090" s="16"/>
      <c r="AA6090" s="16"/>
      <c r="AE6090" s="16"/>
    </row>
    <row r="6091" spans="2:31" ht="12">
      <c r="B6091" s="16"/>
      <c r="C6091" s="16"/>
      <c r="J6091" s="16"/>
      <c r="S6091" s="16"/>
      <c r="T6091" s="16"/>
      <c r="U6091" s="16"/>
      <c r="V6091" s="16"/>
      <c r="X6091" s="16"/>
      <c r="Z6091" s="16"/>
      <c r="AA6091" s="16"/>
      <c r="AE6091" s="16"/>
    </row>
    <row r="6092" spans="2:31" ht="12">
      <c r="B6092" s="16"/>
      <c r="C6092" s="16"/>
      <c r="J6092" s="16"/>
      <c r="S6092" s="16"/>
      <c r="T6092" s="16"/>
      <c r="U6092" s="16"/>
      <c r="V6092" s="16"/>
      <c r="X6092" s="16"/>
      <c r="Z6092" s="16"/>
      <c r="AA6092" s="16"/>
      <c r="AE6092" s="16"/>
    </row>
    <row r="6093" spans="2:31" ht="12">
      <c r="B6093" s="16"/>
      <c r="C6093" s="16"/>
      <c r="J6093" s="16"/>
      <c r="S6093" s="16"/>
      <c r="T6093" s="16"/>
      <c r="U6093" s="16"/>
      <c r="V6093" s="16"/>
      <c r="X6093" s="16"/>
      <c r="Z6093" s="16"/>
      <c r="AA6093" s="16"/>
      <c r="AE6093" s="16"/>
    </row>
    <row r="6094" spans="2:31" ht="12">
      <c r="B6094" s="16"/>
      <c r="C6094" s="16"/>
      <c r="J6094" s="16"/>
      <c r="S6094" s="16"/>
      <c r="T6094" s="16"/>
      <c r="U6094" s="16"/>
      <c r="V6094" s="16"/>
      <c r="X6094" s="16"/>
      <c r="Z6094" s="16"/>
      <c r="AA6094" s="16"/>
      <c r="AE6094" s="16"/>
    </row>
    <row r="6095" spans="2:31" ht="12">
      <c r="B6095" s="16"/>
      <c r="C6095" s="16"/>
      <c r="J6095" s="16"/>
      <c r="S6095" s="16"/>
      <c r="T6095" s="16"/>
      <c r="U6095" s="16"/>
      <c r="V6095" s="16"/>
      <c r="X6095" s="16"/>
      <c r="Z6095" s="16"/>
      <c r="AA6095" s="16"/>
      <c r="AE6095" s="16"/>
    </row>
    <row r="6096" spans="2:31" ht="12">
      <c r="B6096" s="16"/>
      <c r="C6096" s="16"/>
      <c r="J6096" s="16"/>
      <c r="S6096" s="16"/>
      <c r="T6096" s="16"/>
      <c r="U6096" s="16"/>
      <c r="V6096" s="16"/>
      <c r="X6096" s="16"/>
      <c r="Z6096" s="16"/>
      <c r="AA6096" s="16"/>
      <c r="AE6096" s="16"/>
    </row>
    <row r="6097" spans="2:31" ht="12">
      <c r="B6097" s="16"/>
      <c r="C6097" s="16"/>
      <c r="J6097" s="16"/>
      <c r="S6097" s="16"/>
      <c r="T6097" s="16"/>
      <c r="U6097" s="16"/>
      <c r="V6097" s="16"/>
      <c r="X6097" s="16"/>
      <c r="Z6097" s="16"/>
      <c r="AA6097" s="16"/>
      <c r="AE6097" s="16"/>
    </row>
    <row r="6098" spans="2:31" ht="12">
      <c r="B6098" s="16"/>
      <c r="C6098" s="16"/>
      <c r="J6098" s="16"/>
      <c r="S6098" s="16"/>
      <c r="T6098" s="16"/>
      <c r="U6098" s="16"/>
      <c r="V6098" s="16"/>
      <c r="X6098" s="16"/>
      <c r="Z6098" s="16"/>
      <c r="AA6098" s="16"/>
      <c r="AE6098" s="16"/>
    </row>
    <row r="6099" spans="2:31" ht="12">
      <c r="B6099" s="16"/>
      <c r="C6099" s="16"/>
      <c r="J6099" s="16"/>
      <c r="S6099" s="16"/>
      <c r="T6099" s="16"/>
      <c r="U6099" s="16"/>
      <c r="V6099" s="16"/>
      <c r="X6099" s="16"/>
      <c r="Z6099" s="16"/>
      <c r="AA6099" s="16"/>
      <c r="AE6099" s="16"/>
    </row>
    <row r="6100" spans="2:31" ht="12">
      <c r="B6100" s="16"/>
      <c r="C6100" s="16"/>
      <c r="J6100" s="16"/>
      <c r="S6100" s="16"/>
      <c r="T6100" s="16"/>
      <c r="U6100" s="16"/>
      <c r="V6100" s="16"/>
      <c r="X6100" s="16"/>
      <c r="Z6100" s="16"/>
      <c r="AA6100" s="16"/>
      <c r="AE6100" s="16"/>
    </row>
    <row r="6101" spans="2:31" ht="12">
      <c r="B6101" s="16"/>
      <c r="C6101" s="16"/>
      <c r="J6101" s="16"/>
      <c r="S6101" s="16"/>
      <c r="T6101" s="16"/>
      <c r="U6101" s="16"/>
      <c r="V6101" s="16"/>
      <c r="X6101" s="16"/>
      <c r="Z6101" s="16"/>
      <c r="AA6101" s="16"/>
      <c r="AE6101" s="16"/>
    </row>
    <row r="6102" spans="2:31" ht="12">
      <c r="B6102" s="16"/>
      <c r="C6102" s="16"/>
      <c r="J6102" s="16"/>
      <c r="S6102" s="16"/>
      <c r="T6102" s="16"/>
      <c r="U6102" s="16"/>
      <c r="V6102" s="16"/>
      <c r="X6102" s="16"/>
      <c r="Z6102" s="16"/>
      <c r="AA6102" s="16"/>
      <c r="AE6102" s="16"/>
    </row>
    <row r="6103" spans="2:31" ht="12">
      <c r="B6103" s="16"/>
      <c r="C6103" s="16"/>
      <c r="J6103" s="16"/>
      <c r="S6103" s="16"/>
      <c r="T6103" s="16"/>
      <c r="U6103" s="16"/>
      <c r="V6103" s="16"/>
      <c r="X6103" s="16"/>
      <c r="Z6103" s="16"/>
      <c r="AA6103" s="16"/>
      <c r="AE6103" s="16"/>
    </row>
    <row r="6104" spans="2:31" ht="12">
      <c r="B6104" s="16"/>
      <c r="C6104" s="16"/>
      <c r="J6104" s="16"/>
      <c r="S6104" s="16"/>
      <c r="T6104" s="16"/>
      <c r="U6104" s="16"/>
      <c r="V6104" s="16"/>
      <c r="X6104" s="16"/>
      <c r="Z6104" s="16"/>
      <c r="AA6104" s="16"/>
      <c r="AE6104" s="16"/>
    </row>
    <row r="6105" spans="2:31" ht="12">
      <c r="B6105" s="16"/>
      <c r="C6105" s="16"/>
      <c r="J6105" s="16"/>
      <c r="S6105" s="16"/>
      <c r="T6105" s="16"/>
      <c r="U6105" s="16"/>
      <c r="V6105" s="16"/>
      <c r="X6105" s="16"/>
      <c r="Z6105" s="16"/>
      <c r="AA6105" s="16"/>
      <c r="AE6105" s="16"/>
    </row>
    <row r="6106" spans="2:31" ht="12">
      <c r="B6106" s="16"/>
      <c r="C6106" s="16"/>
      <c r="J6106" s="16"/>
      <c r="S6106" s="16"/>
      <c r="T6106" s="16"/>
      <c r="U6106" s="16"/>
      <c r="V6106" s="16"/>
      <c r="X6106" s="16"/>
      <c r="Z6106" s="16"/>
      <c r="AA6106" s="16"/>
      <c r="AE6106" s="16"/>
    </row>
    <row r="6107" spans="2:31" ht="12">
      <c r="B6107" s="16"/>
      <c r="C6107" s="16"/>
      <c r="J6107" s="16"/>
      <c r="S6107" s="16"/>
      <c r="T6107" s="16"/>
      <c r="U6107" s="16"/>
      <c r="V6107" s="16"/>
      <c r="X6107" s="16"/>
      <c r="Z6107" s="16"/>
      <c r="AA6107" s="16"/>
      <c r="AE6107" s="16"/>
    </row>
    <row r="6108" spans="2:31" ht="12">
      <c r="B6108" s="16"/>
      <c r="C6108" s="16"/>
      <c r="J6108" s="16"/>
      <c r="S6108" s="16"/>
      <c r="T6108" s="16"/>
      <c r="U6108" s="16"/>
      <c r="V6108" s="16"/>
      <c r="X6108" s="16"/>
      <c r="Z6108" s="16"/>
      <c r="AA6108" s="16"/>
      <c r="AE6108" s="16"/>
    </row>
    <row r="6109" spans="2:31" ht="12">
      <c r="B6109" s="16"/>
      <c r="C6109" s="16"/>
      <c r="J6109" s="16"/>
      <c r="S6109" s="16"/>
      <c r="T6109" s="16"/>
      <c r="U6109" s="16"/>
      <c r="V6109" s="16"/>
      <c r="X6109" s="16"/>
      <c r="Z6109" s="16"/>
      <c r="AA6109" s="16"/>
      <c r="AE6109" s="16"/>
    </row>
    <row r="6110" spans="2:31" ht="12">
      <c r="B6110" s="16"/>
      <c r="C6110" s="16"/>
      <c r="J6110" s="16"/>
      <c r="S6110" s="16"/>
      <c r="T6110" s="16"/>
      <c r="U6110" s="16"/>
      <c r="V6110" s="16"/>
      <c r="X6110" s="16"/>
      <c r="Z6110" s="16"/>
      <c r="AA6110" s="16"/>
      <c r="AE6110" s="16"/>
    </row>
    <row r="6111" spans="2:31" ht="12">
      <c r="B6111" s="16"/>
      <c r="C6111" s="16"/>
      <c r="J6111" s="16"/>
      <c r="S6111" s="16"/>
      <c r="T6111" s="16"/>
      <c r="U6111" s="16"/>
      <c r="V6111" s="16"/>
      <c r="X6111" s="16"/>
      <c r="Z6111" s="16"/>
      <c r="AA6111" s="16"/>
      <c r="AE6111" s="16"/>
    </row>
    <row r="6112" spans="2:31" ht="12">
      <c r="B6112" s="16"/>
      <c r="C6112" s="16"/>
      <c r="J6112" s="16"/>
      <c r="S6112" s="16"/>
      <c r="T6112" s="16"/>
      <c r="U6112" s="16"/>
      <c r="V6112" s="16"/>
      <c r="X6112" s="16"/>
      <c r="Z6112" s="16"/>
      <c r="AA6112" s="16"/>
      <c r="AE6112" s="16"/>
    </row>
    <row r="6113" spans="2:31" ht="12">
      <c r="B6113" s="16"/>
      <c r="C6113" s="16"/>
      <c r="J6113" s="16"/>
      <c r="S6113" s="16"/>
      <c r="T6113" s="16"/>
      <c r="U6113" s="16"/>
      <c r="V6113" s="16"/>
      <c r="X6113" s="16"/>
      <c r="Z6113" s="16"/>
      <c r="AA6113" s="16"/>
      <c r="AE6113" s="16"/>
    </row>
    <row r="6114" spans="2:31" ht="12">
      <c r="B6114" s="16"/>
      <c r="C6114" s="16"/>
      <c r="J6114" s="16"/>
      <c r="S6114" s="16"/>
      <c r="T6114" s="16"/>
      <c r="U6114" s="16"/>
      <c r="V6114" s="16"/>
      <c r="X6114" s="16"/>
      <c r="Z6114" s="16"/>
      <c r="AA6114" s="16"/>
      <c r="AE6114" s="16"/>
    </row>
    <row r="6115" spans="2:31" ht="12">
      <c r="B6115" s="16"/>
      <c r="C6115" s="16"/>
      <c r="J6115" s="16"/>
      <c r="S6115" s="16"/>
      <c r="T6115" s="16"/>
      <c r="U6115" s="16"/>
      <c r="V6115" s="16"/>
      <c r="X6115" s="16"/>
      <c r="Z6115" s="16"/>
      <c r="AA6115" s="16"/>
      <c r="AE6115" s="16"/>
    </row>
    <row r="6116" spans="2:31" ht="12">
      <c r="B6116" s="16"/>
      <c r="C6116" s="16"/>
      <c r="J6116" s="16"/>
      <c r="S6116" s="16"/>
      <c r="T6116" s="16"/>
      <c r="U6116" s="16"/>
      <c r="V6116" s="16"/>
      <c r="X6116" s="16"/>
      <c r="Z6116" s="16"/>
      <c r="AA6116" s="16"/>
      <c r="AE6116" s="16"/>
    </row>
    <row r="6117" spans="2:31" ht="12">
      <c r="B6117" s="16"/>
      <c r="C6117" s="16"/>
      <c r="J6117" s="16"/>
      <c r="S6117" s="16"/>
      <c r="T6117" s="16"/>
      <c r="U6117" s="16"/>
      <c r="V6117" s="16"/>
      <c r="X6117" s="16"/>
      <c r="Z6117" s="16"/>
      <c r="AA6117" s="16"/>
      <c r="AE6117" s="16"/>
    </row>
    <row r="6118" spans="2:31" ht="12">
      <c r="B6118" s="16"/>
      <c r="C6118" s="16"/>
      <c r="J6118" s="16"/>
      <c r="S6118" s="16"/>
      <c r="T6118" s="16"/>
      <c r="U6118" s="16"/>
      <c r="V6118" s="16"/>
      <c r="X6118" s="16"/>
      <c r="Z6118" s="16"/>
      <c r="AA6118" s="16"/>
      <c r="AE6118" s="16"/>
    </row>
    <row r="6119" spans="2:31" ht="12">
      <c r="B6119" s="16"/>
      <c r="C6119" s="16"/>
      <c r="J6119" s="16"/>
      <c r="S6119" s="16"/>
      <c r="T6119" s="16"/>
      <c r="U6119" s="16"/>
      <c r="V6119" s="16"/>
      <c r="X6119" s="16"/>
      <c r="Z6119" s="16"/>
      <c r="AA6119" s="16"/>
      <c r="AE6119" s="16"/>
    </row>
    <row r="6120" spans="2:31" ht="12">
      <c r="B6120" s="16"/>
      <c r="C6120" s="16"/>
      <c r="J6120" s="16"/>
      <c r="S6120" s="16"/>
      <c r="T6120" s="16"/>
      <c r="U6120" s="16"/>
      <c r="V6120" s="16"/>
      <c r="X6120" s="16"/>
      <c r="Z6120" s="16"/>
      <c r="AA6120" s="16"/>
      <c r="AE6120" s="16"/>
    </row>
    <row r="6121" spans="2:31" ht="12">
      <c r="B6121" s="16"/>
      <c r="C6121" s="16"/>
      <c r="J6121" s="16"/>
      <c r="S6121" s="16"/>
      <c r="T6121" s="16"/>
      <c r="U6121" s="16"/>
      <c r="V6121" s="16"/>
      <c r="X6121" s="16"/>
      <c r="Z6121" s="16"/>
      <c r="AA6121" s="16"/>
      <c r="AE6121" s="16"/>
    </row>
    <row r="6122" spans="2:31" ht="12">
      <c r="B6122" s="16"/>
      <c r="C6122" s="16"/>
      <c r="J6122" s="16"/>
      <c r="S6122" s="16"/>
      <c r="T6122" s="16"/>
      <c r="U6122" s="16"/>
      <c r="V6122" s="16"/>
      <c r="X6122" s="16"/>
      <c r="Z6122" s="16"/>
      <c r="AA6122" s="16"/>
      <c r="AE6122" s="16"/>
    </row>
    <row r="6123" spans="2:31" ht="12">
      <c r="B6123" s="16"/>
      <c r="C6123" s="16"/>
      <c r="J6123" s="16"/>
      <c r="S6123" s="16"/>
      <c r="T6123" s="16"/>
      <c r="U6123" s="16"/>
      <c r="V6123" s="16"/>
      <c r="X6123" s="16"/>
      <c r="Z6123" s="16"/>
      <c r="AA6123" s="16"/>
      <c r="AE6123" s="16"/>
    </row>
    <row r="6124" spans="2:31" ht="12">
      <c r="B6124" s="16"/>
      <c r="C6124" s="16"/>
      <c r="J6124" s="16"/>
      <c r="S6124" s="16"/>
      <c r="T6124" s="16"/>
      <c r="U6124" s="16"/>
      <c r="V6124" s="16"/>
      <c r="X6124" s="16"/>
      <c r="Z6124" s="16"/>
      <c r="AA6124" s="16"/>
      <c r="AE6124" s="16"/>
    </row>
    <row r="6125" spans="2:31" ht="12">
      <c r="B6125" s="16"/>
      <c r="C6125" s="16"/>
      <c r="J6125" s="16"/>
      <c r="S6125" s="16"/>
      <c r="T6125" s="16"/>
      <c r="U6125" s="16"/>
      <c r="V6125" s="16"/>
      <c r="X6125" s="16"/>
      <c r="Z6125" s="16"/>
      <c r="AA6125" s="16"/>
      <c r="AE6125" s="16"/>
    </row>
    <row r="6126" spans="2:31" ht="12">
      <c r="B6126" s="16"/>
      <c r="C6126" s="16"/>
      <c r="J6126" s="16"/>
      <c r="S6126" s="16"/>
      <c r="T6126" s="16"/>
      <c r="U6126" s="16"/>
      <c r="V6126" s="16"/>
      <c r="X6126" s="16"/>
      <c r="Z6126" s="16"/>
      <c r="AA6126" s="16"/>
      <c r="AE6126" s="16"/>
    </row>
    <row r="6127" spans="2:31" ht="12">
      <c r="B6127" s="16"/>
      <c r="C6127" s="16"/>
      <c r="J6127" s="16"/>
      <c r="S6127" s="16"/>
      <c r="T6127" s="16"/>
      <c r="U6127" s="16"/>
      <c r="V6127" s="16"/>
      <c r="X6127" s="16"/>
      <c r="Z6127" s="16"/>
      <c r="AA6127" s="16"/>
      <c r="AE6127" s="16"/>
    </row>
    <row r="6128" spans="2:31" ht="12">
      <c r="B6128" s="16"/>
      <c r="C6128" s="16"/>
      <c r="J6128" s="16"/>
      <c r="S6128" s="16"/>
      <c r="T6128" s="16"/>
      <c r="U6128" s="16"/>
      <c r="V6128" s="16"/>
      <c r="X6128" s="16"/>
      <c r="Z6128" s="16"/>
      <c r="AA6128" s="16"/>
      <c r="AE6128" s="16"/>
    </row>
    <row r="6129" spans="2:31" ht="12">
      <c r="B6129" s="16"/>
      <c r="C6129" s="16"/>
      <c r="J6129" s="16"/>
      <c r="S6129" s="16"/>
      <c r="T6129" s="16"/>
      <c r="U6129" s="16"/>
      <c r="V6129" s="16"/>
      <c r="X6129" s="16"/>
      <c r="Z6129" s="16"/>
      <c r="AA6129" s="16"/>
      <c r="AE6129" s="16"/>
    </row>
    <row r="6130" spans="2:31" ht="12">
      <c r="B6130" s="16"/>
      <c r="C6130" s="16"/>
      <c r="J6130" s="16"/>
      <c r="S6130" s="16"/>
      <c r="T6130" s="16"/>
      <c r="U6130" s="16"/>
      <c r="V6130" s="16"/>
      <c r="X6130" s="16"/>
      <c r="Z6130" s="16"/>
      <c r="AA6130" s="16"/>
      <c r="AE6130" s="16"/>
    </row>
    <row r="6131" spans="2:31" ht="12">
      <c r="B6131" s="16"/>
      <c r="C6131" s="16"/>
      <c r="J6131" s="16"/>
      <c r="S6131" s="16"/>
      <c r="T6131" s="16"/>
      <c r="U6131" s="16"/>
      <c r="V6131" s="16"/>
      <c r="X6131" s="16"/>
      <c r="Z6131" s="16"/>
      <c r="AA6131" s="16"/>
      <c r="AE6131" s="16"/>
    </row>
    <row r="6132" spans="2:31" ht="12">
      <c r="B6132" s="16"/>
      <c r="C6132" s="16"/>
      <c r="J6132" s="16"/>
      <c r="S6132" s="16"/>
      <c r="T6132" s="16"/>
      <c r="U6132" s="16"/>
      <c r="V6132" s="16"/>
      <c r="X6132" s="16"/>
      <c r="Z6132" s="16"/>
      <c r="AA6132" s="16"/>
      <c r="AE6132" s="16"/>
    </row>
    <row r="6133" spans="2:31" ht="12">
      <c r="B6133" s="16"/>
      <c r="C6133" s="16"/>
      <c r="J6133" s="16"/>
      <c r="S6133" s="16"/>
      <c r="T6133" s="16"/>
      <c r="U6133" s="16"/>
      <c r="V6133" s="16"/>
      <c r="X6133" s="16"/>
      <c r="Z6133" s="16"/>
      <c r="AA6133" s="16"/>
      <c r="AE6133" s="16"/>
    </row>
    <row r="6134" spans="2:31" ht="12">
      <c r="B6134" s="16"/>
      <c r="C6134" s="16"/>
      <c r="J6134" s="16"/>
      <c r="S6134" s="16"/>
      <c r="T6134" s="16"/>
      <c r="U6134" s="16"/>
      <c r="V6134" s="16"/>
      <c r="X6134" s="16"/>
      <c r="Z6134" s="16"/>
      <c r="AA6134" s="16"/>
      <c r="AE6134" s="16"/>
    </row>
    <row r="6135" spans="2:31" ht="12">
      <c r="B6135" s="16"/>
      <c r="C6135" s="16"/>
      <c r="J6135" s="16"/>
      <c r="S6135" s="16"/>
      <c r="T6135" s="16"/>
      <c r="U6135" s="16"/>
      <c r="V6135" s="16"/>
      <c r="X6135" s="16"/>
      <c r="Z6135" s="16"/>
      <c r="AA6135" s="16"/>
      <c r="AE6135" s="16"/>
    </row>
    <row r="6136" spans="2:31" ht="12">
      <c r="B6136" s="16"/>
      <c r="C6136" s="16"/>
      <c r="J6136" s="16"/>
      <c r="S6136" s="16"/>
      <c r="T6136" s="16"/>
      <c r="U6136" s="16"/>
      <c r="V6136" s="16"/>
      <c r="X6136" s="16"/>
      <c r="Z6136" s="16"/>
      <c r="AA6136" s="16"/>
      <c r="AE6136" s="16"/>
    </row>
    <row r="6137" spans="2:31" ht="12">
      <c r="B6137" s="16"/>
      <c r="C6137" s="16"/>
      <c r="J6137" s="16"/>
      <c r="S6137" s="16"/>
      <c r="T6137" s="16"/>
      <c r="U6137" s="16"/>
      <c r="V6137" s="16"/>
      <c r="X6137" s="16"/>
      <c r="Z6137" s="16"/>
      <c r="AA6137" s="16"/>
      <c r="AE6137" s="16"/>
    </row>
    <row r="6138" spans="2:31" ht="12">
      <c r="B6138" s="16"/>
      <c r="C6138" s="16"/>
      <c r="J6138" s="16"/>
      <c r="S6138" s="16"/>
      <c r="T6138" s="16"/>
      <c r="U6138" s="16"/>
      <c r="V6138" s="16"/>
      <c r="X6138" s="16"/>
      <c r="Z6138" s="16"/>
      <c r="AA6138" s="16"/>
      <c r="AE6138" s="16"/>
    </row>
    <row r="6139" spans="2:31" ht="12">
      <c r="B6139" s="16"/>
      <c r="C6139" s="16"/>
      <c r="J6139" s="16"/>
      <c r="S6139" s="16"/>
      <c r="T6139" s="16"/>
      <c r="U6139" s="16"/>
      <c r="V6139" s="16"/>
      <c r="X6139" s="16"/>
      <c r="Z6139" s="16"/>
      <c r="AA6139" s="16"/>
      <c r="AE6139" s="16"/>
    </row>
    <row r="6140" spans="2:31" ht="12">
      <c r="B6140" s="16"/>
      <c r="C6140" s="16"/>
      <c r="J6140" s="16"/>
      <c r="S6140" s="16"/>
      <c r="T6140" s="16"/>
      <c r="U6140" s="16"/>
      <c r="V6140" s="16"/>
      <c r="X6140" s="16"/>
      <c r="Z6140" s="16"/>
      <c r="AA6140" s="16"/>
      <c r="AE6140" s="16"/>
    </row>
    <row r="6141" spans="2:31" ht="12">
      <c r="B6141" s="16"/>
      <c r="C6141" s="16"/>
      <c r="J6141" s="16"/>
      <c r="S6141" s="16"/>
      <c r="T6141" s="16"/>
      <c r="U6141" s="16"/>
      <c r="V6141" s="16"/>
      <c r="X6141" s="16"/>
      <c r="Z6141" s="16"/>
      <c r="AA6141" s="16"/>
      <c r="AE6141" s="16"/>
    </row>
    <row r="6142" spans="2:31" ht="12">
      <c r="B6142" s="16"/>
      <c r="C6142" s="16"/>
      <c r="J6142" s="16"/>
      <c r="S6142" s="16"/>
      <c r="T6142" s="16"/>
      <c r="U6142" s="16"/>
      <c r="V6142" s="16"/>
      <c r="X6142" s="16"/>
      <c r="Z6142" s="16"/>
      <c r="AA6142" s="16"/>
      <c r="AE6142" s="16"/>
    </row>
    <row r="6143" spans="2:31" ht="12">
      <c r="B6143" s="16"/>
      <c r="C6143" s="16"/>
      <c r="J6143" s="16"/>
      <c r="S6143" s="16"/>
      <c r="T6143" s="16"/>
      <c r="U6143" s="16"/>
      <c r="V6143" s="16"/>
      <c r="X6143" s="16"/>
      <c r="Z6143" s="16"/>
      <c r="AA6143" s="16"/>
      <c r="AE6143" s="16"/>
    </row>
    <row r="6144" spans="2:31" ht="12">
      <c r="B6144" s="16"/>
      <c r="C6144" s="16"/>
      <c r="J6144" s="16"/>
      <c r="S6144" s="16"/>
      <c r="T6144" s="16"/>
      <c r="U6144" s="16"/>
      <c r="V6144" s="16"/>
      <c r="X6144" s="16"/>
      <c r="Z6144" s="16"/>
      <c r="AA6144" s="16"/>
      <c r="AE6144" s="16"/>
    </row>
    <row r="6145" spans="2:31" ht="12">
      <c r="B6145" s="16"/>
      <c r="C6145" s="16"/>
      <c r="J6145" s="16"/>
      <c r="S6145" s="16"/>
      <c r="T6145" s="16"/>
      <c r="U6145" s="16"/>
      <c r="V6145" s="16"/>
      <c r="X6145" s="16"/>
      <c r="Z6145" s="16"/>
      <c r="AA6145" s="16"/>
      <c r="AE6145" s="16"/>
    </row>
    <row r="6146" spans="2:31" ht="12">
      <c r="B6146" s="16"/>
      <c r="C6146" s="16"/>
      <c r="J6146" s="16"/>
      <c r="S6146" s="16"/>
      <c r="T6146" s="16"/>
      <c r="U6146" s="16"/>
      <c r="V6146" s="16"/>
      <c r="X6146" s="16"/>
      <c r="Z6146" s="16"/>
      <c r="AA6146" s="16"/>
      <c r="AE6146" s="16"/>
    </row>
    <row r="6147" spans="2:31" ht="12">
      <c r="B6147" s="16"/>
      <c r="C6147" s="16"/>
      <c r="J6147" s="16"/>
      <c r="S6147" s="16"/>
      <c r="T6147" s="16"/>
      <c r="U6147" s="16"/>
      <c r="V6147" s="16"/>
      <c r="X6147" s="16"/>
      <c r="Z6147" s="16"/>
      <c r="AA6147" s="16"/>
      <c r="AE6147" s="16"/>
    </row>
    <row r="6148" spans="2:31" ht="12">
      <c r="B6148" s="16"/>
      <c r="C6148" s="16"/>
      <c r="J6148" s="16"/>
      <c r="S6148" s="16"/>
      <c r="T6148" s="16"/>
      <c r="U6148" s="16"/>
      <c r="V6148" s="16"/>
      <c r="X6148" s="16"/>
      <c r="Z6148" s="16"/>
      <c r="AA6148" s="16"/>
      <c r="AE6148" s="16"/>
    </row>
    <row r="6149" spans="2:31" ht="12">
      <c r="B6149" s="16"/>
      <c r="C6149" s="16"/>
      <c r="J6149" s="16"/>
      <c r="S6149" s="16"/>
      <c r="T6149" s="16"/>
      <c r="U6149" s="16"/>
      <c r="V6149" s="16"/>
      <c r="X6149" s="16"/>
      <c r="Z6149" s="16"/>
      <c r="AA6149" s="16"/>
      <c r="AE6149" s="16"/>
    </row>
    <row r="6150" spans="2:31" ht="12">
      <c r="B6150" s="16"/>
      <c r="C6150" s="16"/>
      <c r="J6150" s="16"/>
      <c r="S6150" s="16"/>
      <c r="T6150" s="16"/>
      <c r="U6150" s="16"/>
      <c r="V6150" s="16"/>
      <c r="X6150" s="16"/>
      <c r="Z6150" s="16"/>
      <c r="AA6150" s="16"/>
      <c r="AE6150" s="16"/>
    </row>
    <row r="6151" spans="2:31" ht="12">
      <c r="B6151" s="16"/>
      <c r="C6151" s="16"/>
      <c r="J6151" s="16"/>
      <c r="S6151" s="16"/>
      <c r="T6151" s="16"/>
      <c r="U6151" s="16"/>
      <c r="V6151" s="16"/>
      <c r="X6151" s="16"/>
      <c r="Z6151" s="16"/>
      <c r="AA6151" s="16"/>
      <c r="AE6151" s="16"/>
    </row>
    <row r="6152" spans="2:31" ht="12">
      <c r="B6152" s="16"/>
      <c r="C6152" s="16"/>
      <c r="J6152" s="16"/>
      <c r="S6152" s="16"/>
      <c r="T6152" s="16"/>
      <c r="U6152" s="16"/>
      <c r="V6152" s="16"/>
      <c r="X6152" s="16"/>
      <c r="Z6152" s="16"/>
      <c r="AA6152" s="16"/>
      <c r="AE6152" s="16"/>
    </row>
    <row r="6153" spans="2:31" ht="12">
      <c r="B6153" s="16"/>
      <c r="C6153" s="16"/>
      <c r="J6153" s="16"/>
      <c r="S6153" s="16"/>
      <c r="T6153" s="16"/>
      <c r="U6153" s="16"/>
      <c r="V6153" s="16"/>
      <c r="X6153" s="16"/>
      <c r="Z6153" s="16"/>
      <c r="AA6153" s="16"/>
      <c r="AE6153" s="16"/>
    </row>
    <row r="6154" spans="2:31" ht="12">
      <c r="B6154" s="16"/>
      <c r="C6154" s="16"/>
      <c r="J6154" s="16"/>
      <c r="S6154" s="16"/>
      <c r="T6154" s="16"/>
      <c r="U6154" s="16"/>
      <c r="V6154" s="16"/>
      <c r="X6154" s="16"/>
      <c r="Z6154" s="16"/>
      <c r="AA6154" s="16"/>
      <c r="AE6154" s="16"/>
    </row>
    <row r="6155" spans="2:31" ht="12">
      <c r="B6155" s="16"/>
      <c r="C6155" s="16"/>
      <c r="J6155" s="16"/>
      <c r="S6155" s="16"/>
      <c r="T6155" s="16"/>
      <c r="U6155" s="16"/>
      <c r="V6155" s="16"/>
      <c r="X6155" s="16"/>
      <c r="Z6155" s="16"/>
      <c r="AA6155" s="16"/>
      <c r="AE6155" s="16"/>
    </row>
    <row r="6156" spans="2:31" ht="12">
      <c r="B6156" s="16"/>
      <c r="C6156" s="16"/>
      <c r="J6156" s="16"/>
      <c r="S6156" s="16"/>
      <c r="T6156" s="16"/>
      <c r="U6156" s="16"/>
      <c r="V6156" s="16"/>
      <c r="X6156" s="16"/>
      <c r="Z6156" s="16"/>
      <c r="AA6156" s="16"/>
      <c r="AE6156" s="16"/>
    </row>
    <row r="6157" spans="2:31" ht="12">
      <c r="B6157" s="16"/>
      <c r="C6157" s="16"/>
      <c r="J6157" s="16"/>
      <c r="S6157" s="16"/>
      <c r="T6157" s="16"/>
      <c r="U6157" s="16"/>
      <c r="V6157" s="16"/>
      <c r="X6157" s="16"/>
      <c r="Z6157" s="16"/>
      <c r="AA6157" s="16"/>
      <c r="AE6157" s="16"/>
    </row>
    <row r="6158" spans="2:31" ht="12">
      <c r="B6158" s="16"/>
      <c r="C6158" s="16"/>
      <c r="J6158" s="16"/>
      <c r="S6158" s="16"/>
      <c r="T6158" s="16"/>
      <c r="U6158" s="16"/>
      <c r="V6158" s="16"/>
      <c r="X6158" s="16"/>
      <c r="Z6158" s="16"/>
      <c r="AA6158" s="16"/>
      <c r="AE6158" s="16"/>
    </row>
    <row r="6159" spans="2:31" ht="12">
      <c r="B6159" s="16"/>
      <c r="C6159" s="16"/>
      <c r="J6159" s="16"/>
      <c r="S6159" s="16"/>
      <c r="T6159" s="16"/>
      <c r="U6159" s="16"/>
      <c r="V6159" s="16"/>
      <c r="X6159" s="16"/>
      <c r="Z6159" s="16"/>
      <c r="AA6159" s="16"/>
      <c r="AE6159" s="16"/>
    </row>
    <row r="6160" spans="2:31" ht="12">
      <c r="B6160" s="16"/>
      <c r="C6160" s="16"/>
      <c r="J6160" s="16"/>
      <c r="S6160" s="16"/>
      <c r="T6160" s="16"/>
      <c r="U6160" s="16"/>
      <c r="V6160" s="16"/>
      <c r="X6160" s="16"/>
      <c r="Z6160" s="16"/>
      <c r="AA6160" s="16"/>
      <c r="AE6160" s="16"/>
    </row>
    <row r="6161" spans="2:31" ht="12">
      <c r="B6161" s="16"/>
      <c r="C6161" s="16"/>
      <c r="J6161" s="16"/>
      <c r="S6161" s="16"/>
      <c r="T6161" s="16"/>
      <c r="U6161" s="16"/>
      <c r="V6161" s="16"/>
      <c r="X6161" s="16"/>
      <c r="Z6161" s="16"/>
      <c r="AA6161" s="16"/>
      <c r="AE6161" s="16"/>
    </row>
    <row r="6162" spans="2:31" ht="12">
      <c r="B6162" s="16"/>
      <c r="C6162" s="16"/>
      <c r="J6162" s="16"/>
      <c r="S6162" s="16"/>
      <c r="T6162" s="16"/>
      <c r="U6162" s="16"/>
      <c r="V6162" s="16"/>
      <c r="X6162" s="16"/>
      <c r="Z6162" s="16"/>
      <c r="AA6162" s="16"/>
      <c r="AE6162" s="16"/>
    </row>
    <row r="6163" spans="2:31" ht="12">
      <c r="B6163" s="16"/>
      <c r="C6163" s="16"/>
      <c r="J6163" s="16"/>
      <c r="S6163" s="16"/>
      <c r="T6163" s="16"/>
      <c r="U6163" s="16"/>
      <c r="V6163" s="16"/>
      <c r="X6163" s="16"/>
      <c r="Z6163" s="16"/>
      <c r="AA6163" s="16"/>
      <c r="AE6163" s="16"/>
    </row>
    <row r="6164" spans="2:31" ht="12">
      <c r="B6164" s="16"/>
      <c r="C6164" s="16"/>
      <c r="J6164" s="16"/>
      <c r="S6164" s="16"/>
      <c r="T6164" s="16"/>
      <c r="U6164" s="16"/>
      <c r="V6164" s="16"/>
      <c r="X6164" s="16"/>
      <c r="Z6164" s="16"/>
      <c r="AA6164" s="16"/>
      <c r="AE6164" s="16"/>
    </row>
    <row r="6165" spans="2:31" ht="12">
      <c r="B6165" s="16"/>
      <c r="C6165" s="16"/>
      <c r="J6165" s="16"/>
      <c r="S6165" s="16"/>
      <c r="T6165" s="16"/>
      <c r="U6165" s="16"/>
      <c r="V6165" s="16"/>
      <c r="X6165" s="16"/>
      <c r="Z6165" s="16"/>
      <c r="AA6165" s="16"/>
      <c r="AE6165" s="16"/>
    </row>
    <row r="6166" spans="2:31" ht="12">
      <c r="B6166" s="16"/>
      <c r="C6166" s="16"/>
      <c r="J6166" s="16"/>
      <c r="S6166" s="16"/>
      <c r="T6166" s="16"/>
      <c r="U6166" s="16"/>
      <c r="V6166" s="16"/>
      <c r="X6166" s="16"/>
      <c r="Z6166" s="16"/>
      <c r="AA6166" s="16"/>
      <c r="AE6166" s="16"/>
    </row>
    <row r="6167" spans="2:31" ht="12">
      <c r="B6167" s="16"/>
      <c r="C6167" s="16"/>
      <c r="J6167" s="16"/>
      <c r="S6167" s="16"/>
      <c r="T6167" s="16"/>
      <c r="U6167" s="16"/>
      <c r="V6167" s="16"/>
      <c r="X6167" s="16"/>
      <c r="Z6167" s="16"/>
      <c r="AA6167" s="16"/>
      <c r="AE6167" s="16"/>
    </row>
    <row r="6168" spans="2:31" ht="12">
      <c r="B6168" s="16"/>
      <c r="C6168" s="16"/>
      <c r="J6168" s="16"/>
      <c r="S6168" s="16"/>
      <c r="T6168" s="16"/>
      <c r="U6168" s="16"/>
      <c r="V6168" s="16"/>
      <c r="X6168" s="16"/>
      <c r="Z6168" s="16"/>
      <c r="AA6168" s="16"/>
      <c r="AE6168" s="16"/>
    </row>
    <row r="6169" spans="2:31" ht="12">
      <c r="B6169" s="16"/>
      <c r="C6169" s="16"/>
      <c r="J6169" s="16"/>
      <c r="S6169" s="16"/>
      <c r="T6169" s="16"/>
      <c r="U6169" s="16"/>
      <c r="V6169" s="16"/>
      <c r="X6169" s="16"/>
      <c r="Z6169" s="16"/>
      <c r="AA6169" s="16"/>
      <c r="AE6169" s="16"/>
    </row>
    <row r="6170" spans="2:31" ht="12">
      <c r="B6170" s="16"/>
      <c r="C6170" s="16"/>
      <c r="J6170" s="16"/>
      <c r="S6170" s="16"/>
      <c r="T6170" s="16"/>
      <c r="U6170" s="16"/>
      <c r="V6170" s="16"/>
      <c r="X6170" s="16"/>
      <c r="Z6170" s="16"/>
      <c r="AA6170" s="16"/>
      <c r="AE6170" s="16"/>
    </row>
    <row r="6171" spans="2:31" ht="12">
      <c r="B6171" s="16"/>
      <c r="C6171" s="16"/>
      <c r="J6171" s="16"/>
      <c r="S6171" s="16"/>
      <c r="T6171" s="16"/>
      <c r="U6171" s="16"/>
      <c r="V6171" s="16"/>
      <c r="X6171" s="16"/>
      <c r="Z6171" s="16"/>
      <c r="AA6171" s="16"/>
      <c r="AE6171" s="16"/>
    </row>
    <row r="6172" spans="2:31" ht="12">
      <c r="B6172" s="16"/>
      <c r="C6172" s="16"/>
      <c r="J6172" s="16"/>
      <c r="S6172" s="16"/>
      <c r="T6172" s="16"/>
      <c r="U6172" s="16"/>
      <c r="V6172" s="16"/>
      <c r="X6172" s="16"/>
      <c r="Z6172" s="16"/>
      <c r="AA6172" s="16"/>
      <c r="AE6172" s="16"/>
    </row>
    <row r="6173" spans="2:31" ht="12">
      <c r="B6173" s="16"/>
      <c r="C6173" s="16"/>
      <c r="J6173" s="16"/>
      <c r="S6173" s="16"/>
      <c r="T6173" s="16"/>
      <c r="U6173" s="16"/>
      <c r="V6173" s="16"/>
      <c r="X6173" s="16"/>
      <c r="Z6173" s="16"/>
      <c r="AA6173" s="16"/>
      <c r="AE6173" s="16"/>
    </row>
    <row r="6174" spans="2:31" ht="12">
      <c r="B6174" s="16"/>
      <c r="C6174" s="16"/>
      <c r="J6174" s="16"/>
      <c r="S6174" s="16"/>
      <c r="T6174" s="16"/>
      <c r="U6174" s="16"/>
      <c r="V6174" s="16"/>
      <c r="X6174" s="16"/>
      <c r="Z6174" s="16"/>
      <c r="AA6174" s="16"/>
      <c r="AE6174" s="16"/>
    </row>
    <row r="6175" spans="2:31" ht="12">
      <c r="B6175" s="16"/>
      <c r="C6175" s="16"/>
      <c r="J6175" s="16"/>
      <c r="S6175" s="16"/>
      <c r="T6175" s="16"/>
      <c r="U6175" s="16"/>
      <c r="V6175" s="16"/>
      <c r="X6175" s="16"/>
      <c r="Z6175" s="16"/>
      <c r="AA6175" s="16"/>
      <c r="AE6175" s="16"/>
    </row>
    <row r="6176" spans="2:31" ht="12">
      <c r="B6176" s="16"/>
      <c r="C6176" s="16"/>
      <c r="J6176" s="16"/>
      <c r="S6176" s="16"/>
      <c r="T6176" s="16"/>
      <c r="U6176" s="16"/>
      <c r="V6176" s="16"/>
      <c r="X6176" s="16"/>
      <c r="Z6176" s="16"/>
      <c r="AA6176" s="16"/>
      <c r="AE6176" s="16"/>
    </row>
    <row r="6177" spans="2:31" ht="12">
      <c r="B6177" s="16"/>
      <c r="C6177" s="16"/>
      <c r="J6177" s="16"/>
      <c r="S6177" s="16"/>
      <c r="T6177" s="16"/>
      <c r="U6177" s="16"/>
      <c r="V6177" s="16"/>
      <c r="X6177" s="16"/>
      <c r="Z6177" s="16"/>
      <c r="AA6177" s="16"/>
      <c r="AE6177" s="16"/>
    </row>
    <row r="6178" spans="2:31" ht="12">
      <c r="B6178" s="16"/>
      <c r="C6178" s="16"/>
      <c r="J6178" s="16"/>
      <c r="S6178" s="16"/>
      <c r="T6178" s="16"/>
      <c r="U6178" s="16"/>
      <c r="V6178" s="16"/>
      <c r="X6178" s="16"/>
      <c r="Z6178" s="16"/>
      <c r="AA6178" s="16"/>
      <c r="AE6178" s="16"/>
    </row>
    <row r="6179" spans="2:31" ht="12">
      <c r="B6179" s="16"/>
      <c r="C6179" s="16"/>
      <c r="J6179" s="16"/>
      <c r="S6179" s="16"/>
      <c r="T6179" s="16"/>
      <c r="U6179" s="16"/>
      <c r="V6179" s="16"/>
      <c r="X6179" s="16"/>
      <c r="Z6179" s="16"/>
      <c r="AA6179" s="16"/>
      <c r="AE6179" s="16"/>
    </row>
    <row r="6180" spans="2:31" ht="12">
      <c r="B6180" s="16"/>
      <c r="C6180" s="16"/>
      <c r="J6180" s="16"/>
      <c r="S6180" s="16"/>
      <c r="T6180" s="16"/>
      <c r="U6180" s="16"/>
      <c r="V6180" s="16"/>
      <c r="X6180" s="16"/>
      <c r="Z6180" s="16"/>
      <c r="AA6180" s="16"/>
      <c r="AE6180" s="16"/>
    </row>
    <row r="6181" spans="2:31" ht="12">
      <c r="B6181" s="16"/>
      <c r="C6181" s="16"/>
      <c r="J6181" s="16"/>
      <c r="S6181" s="16"/>
      <c r="T6181" s="16"/>
      <c r="U6181" s="16"/>
      <c r="V6181" s="16"/>
      <c r="X6181" s="16"/>
      <c r="Z6181" s="16"/>
      <c r="AA6181" s="16"/>
      <c r="AE6181" s="16"/>
    </row>
    <row r="6182" spans="2:31" ht="12">
      <c r="B6182" s="16"/>
      <c r="C6182" s="16"/>
      <c r="J6182" s="16"/>
      <c r="S6182" s="16"/>
      <c r="T6182" s="16"/>
      <c r="U6182" s="16"/>
      <c r="V6182" s="16"/>
      <c r="X6182" s="16"/>
      <c r="Z6182" s="16"/>
      <c r="AA6182" s="16"/>
      <c r="AE6182" s="16"/>
    </row>
    <row r="6183" spans="2:31" ht="12">
      <c r="B6183" s="16"/>
      <c r="C6183" s="16"/>
      <c r="J6183" s="16"/>
      <c r="S6183" s="16"/>
      <c r="T6183" s="16"/>
      <c r="U6183" s="16"/>
      <c r="V6183" s="16"/>
      <c r="X6183" s="16"/>
      <c r="Z6183" s="16"/>
      <c r="AA6183" s="16"/>
      <c r="AE6183" s="16"/>
    </row>
    <row r="6184" spans="2:31" ht="12">
      <c r="B6184" s="16"/>
      <c r="C6184" s="16"/>
      <c r="J6184" s="16"/>
      <c r="S6184" s="16"/>
      <c r="T6184" s="16"/>
      <c r="U6184" s="16"/>
      <c r="V6184" s="16"/>
      <c r="X6184" s="16"/>
      <c r="Z6184" s="16"/>
      <c r="AA6184" s="16"/>
      <c r="AE6184" s="16"/>
    </row>
    <row r="6185" spans="2:31" ht="12">
      <c r="B6185" s="16"/>
      <c r="C6185" s="16"/>
      <c r="J6185" s="16"/>
      <c r="S6185" s="16"/>
      <c r="T6185" s="16"/>
      <c r="U6185" s="16"/>
      <c r="V6185" s="16"/>
      <c r="X6185" s="16"/>
      <c r="Z6185" s="16"/>
      <c r="AA6185" s="16"/>
      <c r="AE6185" s="16"/>
    </row>
    <row r="6186" spans="2:31" ht="12">
      <c r="B6186" s="16"/>
      <c r="C6186" s="16"/>
      <c r="J6186" s="16"/>
      <c r="S6186" s="16"/>
      <c r="T6186" s="16"/>
      <c r="U6186" s="16"/>
      <c r="V6186" s="16"/>
      <c r="X6186" s="16"/>
      <c r="Z6186" s="16"/>
      <c r="AA6186" s="16"/>
      <c r="AE6186" s="16"/>
    </row>
    <row r="6187" spans="2:31" ht="12">
      <c r="B6187" s="16"/>
      <c r="C6187" s="16"/>
      <c r="J6187" s="16"/>
      <c r="S6187" s="16"/>
      <c r="T6187" s="16"/>
      <c r="U6187" s="16"/>
      <c r="V6187" s="16"/>
      <c r="X6187" s="16"/>
      <c r="Z6187" s="16"/>
      <c r="AA6187" s="16"/>
      <c r="AE6187" s="16"/>
    </row>
    <row r="6188" spans="2:31" ht="12">
      <c r="B6188" s="16"/>
      <c r="C6188" s="16"/>
      <c r="J6188" s="16"/>
      <c r="S6188" s="16"/>
      <c r="T6188" s="16"/>
      <c r="U6188" s="16"/>
      <c r="V6188" s="16"/>
      <c r="X6188" s="16"/>
      <c r="Z6188" s="16"/>
      <c r="AA6188" s="16"/>
      <c r="AE6188" s="16"/>
    </row>
    <row r="6189" spans="2:31" ht="12">
      <c r="B6189" s="16"/>
      <c r="C6189" s="16"/>
      <c r="J6189" s="16"/>
      <c r="S6189" s="16"/>
      <c r="T6189" s="16"/>
      <c r="U6189" s="16"/>
      <c r="V6189" s="16"/>
      <c r="X6189" s="16"/>
      <c r="Z6189" s="16"/>
      <c r="AA6189" s="16"/>
      <c r="AE6189" s="16"/>
    </row>
    <row r="6190" spans="2:31" ht="12">
      <c r="B6190" s="16"/>
      <c r="C6190" s="16"/>
      <c r="J6190" s="16"/>
      <c r="S6190" s="16"/>
      <c r="T6190" s="16"/>
      <c r="U6190" s="16"/>
      <c r="V6190" s="16"/>
      <c r="X6190" s="16"/>
      <c r="Z6190" s="16"/>
      <c r="AA6190" s="16"/>
      <c r="AE6190" s="16"/>
    </row>
    <row r="6191" spans="2:31" ht="12">
      <c r="B6191" s="16"/>
      <c r="C6191" s="16"/>
      <c r="J6191" s="16"/>
      <c r="S6191" s="16"/>
      <c r="T6191" s="16"/>
      <c r="U6191" s="16"/>
      <c r="V6191" s="16"/>
      <c r="X6191" s="16"/>
      <c r="Z6191" s="16"/>
      <c r="AA6191" s="16"/>
      <c r="AE6191" s="16"/>
    </row>
    <row r="6192" spans="2:31" ht="12">
      <c r="B6192" s="16"/>
      <c r="C6192" s="16"/>
      <c r="J6192" s="16"/>
      <c r="S6192" s="16"/>
      <c r="T6192" s="16"/>
      <c r="U6192" s="16"/>
      <c r="V6192" s="16"/>
      <c r="X6192" s="16"/>
      <c r="Z6192" s="16"/>
      <c r="AA6192" s="16"/>
      <c r="AE6192" s="16"/>
    </row>
    <row r="6193" spans="2:31" ht="12">
      <c r="B6193" s="16"/>
      <c r="C6193" s="16"/>
      <c r="J6193" s="16"/>
      <c r="S6193" s="16"/>
      <c r="T6193" s="16"/>
      <c r="U6193" s="16"/>
      <c r="V6193" s="16"/>
      <c r="X6193" s="16"/>
      <c r="Z6193" s="16"/>
      <c r="AA6193" s="16"/>
      <c r="AE6193" s="16"/>
    </row>
    <row r="6194" spans="2:31" ht="12">
      <c r="B6194" s="16"/>
      <c r="C6194" s="16"/>
      <c r="J6194" s="16"/>
      <c r="S6194" s="16"/>
      <c r="T6194" s="16"/>
      <c r="U6194" s="16"/>
      <c r="V6194" s="16"/>
      <c r="X6194" s="16"/>
      <c r="Z6194" s="16"/>
      <c r="AA6194" s="16"/>
      <c r="AE6194" s="16"/>
    </row>
    <row r="6195" spans="2:31" ht="12">
      <c r="B6195" s="16"/>
      <c r="C6195" s="16"/>
      <c r="J6195" s="16"/>
      <c r="S6195" s="16"/>
      <c r="T6195" s="16"/>
      <c r="U6195" s="16"/>
      <c r="V6195" s="16"/>
      <c r="X6195" s="16"/>
      <c r="Z6195" s="16"/>
      <c r="AA6195" s="16"/>
      <c r="AE6195" s="16"/>
    </row>
    <row r="6196" spans="2:31" ht="12">
      <c r="B6196" s="16"/>
      <c r="C6196" s="16"/>
      <c r="J6196" s="16"/>
      <c r="S6196" s="16"/>
      <c r="T6196" s="16"/>
      <c r="U6196" s="16"/>
      <c r="V6196" s="16"/>
      <c r="X6196" s="16"/>
      <c r="Z6196" s="16"/>
      <c r="AA6196" s="16"/>
      <c r="AE6196" s="16"/>
    </row>
    <row r="6197" spans="2:31" ht="12">
      <c r="B6197" s="16"/>
      <c r="C6197" s="16"/>
      <c r="J6197" s="16"/>
      <c r="S6197" s="16"/>
      <c r="T6197" s="16"/>
      <c r="U6197" s="16"/>
      <c r="V6197" s="16"/>
      <c r="X6197" s="16"/>
      <c r="Z6197" s="16"/>
      <c r="AA6197" s="16"/>
      <c r="AE6197" s="16"/>
    </row>
    <row r="6198" spans="2:31" ht="12">
      <c r="B6198" s="16"/>
      <c r="C6198" s="16"/>
      <c r="J6198" s="16"/>
      <c r="S6198" s="16"/>
      <c r="T6198" s="16"/>
      <c r="U6198" s="16"/>
      <c r="V6198" s="16"/>
      <c r="X6198" s="16"/>
      <c r="Z6198" s="16"/>
      <c r="AA6198" s="16"/>
      <c r="AE6198" s="16"/>
    </row>
    <row r="6199" spans="2:31" ht="12">
      <c r="B6199" s="16"/>
      <c r="C6199" s="16"/>
      <c r="J6199" s="16"/>
      <c r="S6199" s="16"/>
      <c r="T6199" s="16"/>
      <c r="U6199" s="16"/>
      <c r="V6199" s="16"/>
      <c r="X6199" s="16"/>
      <c r="Z6199" s="16"/>
      <c r="AA6199" s="16"/>
      <c r="AE6199" s="16"/>
    </row>
    <row r="6200" spans="2:31" ht="12">
      <c r="B6200" s="16"/>
      <c r="C6200" s="16"/>
      <c r="J6200" s="16"/>
      <c r="S6200" s="16"/>
      <c r="T6200" s="16"/>
      <c r="U6200" s="16"/>
      <c r="V6200" s="16"/>
      <c r="X6200" s="16"/>
      <c r="Z6200" s="16"/>
      <c r="AA6200" s="16"/>
      <c r="AE6200" s="16"/>
    </row>
    <row r="6201" spans="2:31" ht="12">
      <c r="B6201" s="16"/>
      <c r="C6201" s="16"/>
      <c r="J6201" s="16"/>
      <c r="S6201" s="16"/>
      <c r="T6201" s="16"/>
      <c r="U6201" s="16"/>
      <c r="V6201" s="16"/>
      <c r="X6201" s="16"/>
      <c r="Z6201" s="16"/>
      <c r="AA6201" s="16"/>
      <c r="AE6201" s="16"/>
    </row>
    <row r="6202" spans="2:31" ht="12">
      <c r="B6202" s="16"/>
      <c r="C6202" s="16"/>
      <c r="J6202" s="16"/>
      <c r="S6202" s="16"/>
      <c r="T6202" s="16"/>
      <c r="U6202" s="16"/>
      <c r="V6202" s="16"/>
      <c r="X6202" s="16"/>
      <c r="Z6202" s="16"/>
      <c r="AA6202" s="16"/>
      <c r="AE6202" s="16"/>
    </row>
    <row r="6203" spans="2:31" ht="12">
      <c r="B6203" s="16"/>
      <c r="C6203" s="16"/>
      <c r="J6203" s="16"/>
      <c r="S6203" s="16"/>
      <c r="T6203" s="16"/>
      <c r="U6203" s="16"/>
      <c r="V6203" s="16"/>
      <c r="X6203" s="16"/>
      <c r="Z6203" s="16"/>
      <c r="AA6203" s="16"/>
      <c r="AE6203" s="16"/>
    </row>
    <row r="6204" spans="2:31" ht="12">
      <c r="B6204" s="16"/>
      <c r="C6204" s="16"/>
      <c r="J6204" s="16"/>
      <c r="S6204" s="16"/>
      <c r="T6204" s="16"/>
      <c r="U6204" s="16"/>
      <c r="V6204" s="16"/>
      <c r="X6204" s="16"/>
      <c r="Z6204" s="16"/>
      <c r="AA6204" s="16"/>
      <c r="AE6204" s="16"/>
    </row>
    <row r="6205" spans="2:31" ht="12">
      <c r="B6205" s="16"/>
      <c r="C6205" s="16"/>
      <c r="J6205" s="16"/>
      <c r="S6205" s="16"/>
      <c r="T6205" s="16"/>
      <c r="U6205" s="16"/>
      <c r="V6205" s="16"/>
      <c r="X6205" s="16"/>
      <c r="Z6205" s="16"/>
      <c r="AA6205" s="16"/>
      <c r="AE6205" s="16"/>
    </row>
    <row r="6206" spans="2:31" ht="12">
      <c r="B6206" s="16"/>
      <c r="C6206" s="16"/>
      <c r="J6206" s="16"/>
      <c r="S6206" s="16"/>
      <c r="T6206" s="16"/>
      <c r="U6206" s="16"/>
      <c r="V6206" s="16"/>
      <c r="X6206" s="16"/>
      <c r="Z6206" s="16"/>
      <c r="AA6206" s="16"/>
      <c r="AE6206" s="16"/>
    </row>
    <row r="6207" spans="2:31" ht="12">
      <c r="B6207" s="16"/>
      <c r="C6207" s="16"/>
      <c r="J6207" s="16"/>
      <c r="S6207" s="16"/>
      <c r="T6207" s="16"/>
      <c r="U6207" s="16"/>
      <c r="V6207" s="16"/>
      <c r="X6207" s="16"/>
      <c r="Z6207" s="16"/>
      <c r="AA6207" s="16"/>
      <c r="AE6207" s="16"/>
    </row>
    <row r="6208" spans="2:31" ht="12">
      <c r="B6208" s="16"/>
      <c r="C6208" s="16"/>
      <c r="J6208" s="16"/>
      <c r="S6208" s="16"/>
      <c r="T6208" s="16"/>
      <c r="U6208" s="16"/>
      <c r="V6208" s="16"/>
      <c r="X6208" s="16"/>
      <c r="Z6208" s="16"/>
      <c r="AA6208" s="16"/>
      <c r="AE6208" s="16"/>
    </row>
    <row r="6209" spans="2:31" ht="12">
      <c r="B6209" s="16"/>
      <c r="C6209" s="16"/>
      <c r="J6209" s="16"/>
      <c r="S6209" s="16"/>
      <c r="T6209" s="16"/>
      <c r="U6209" s="16"/>
      <c r="V6209" s="16"/>
      <c r="X6209" s="16"/>
      <c r="Z6209" s="16"/>
      <c r="AA6209" s="16"/>
      <c r="AE6209" s="16"/>
    </row>
    <row r="6210" spans="2:31" ht="12">
      <c r="B6210" s="16"/>
      <c r="C6210" s="16"/>
      <c r="J6210" s="16"/>
      <c r="S6210" s="16"/>
      <c r="T6210" s="16"/>
      <c r="U6210" s="16"/>
      <c r="V6210" s="16"/>
      <c r="X6210" s="16"/>
      <c r="Z6210" s="16"/>
      <c r="AA6210" s="16"/>
      <c r="AE6210" s="16"/>
    </row>
    <row r="6211" spans="2:31" ht="12">
      <c r="B6211" s="16"/>
      <c r="C6211" s="16"/>
      <c r="J6211" s="16"/>
      <c r="S6211" s="16"/>
      <c r="T6211" s="16"/>
      <c r="U6211" s="16"/>
      <c r="V6211" s="16"/>
      <c r="X6211" s="16"/>
      <c r="Z6211" s="16"/>
      <c r="AA6211" s="16"/>
      <c r="AE6211" s="16"/>
    </row>
    <row r="6212" spans="2:31" ht="12">
      <c r="B6212" s="16"/>
      <c r="C6212" s="16"/>
      <c r="J6212" s="16"/>
      <c r="S6212" s="16"/>
      <c r="T6212" s="16"/>
      <c r="U6212" s="16"/>
      <c r="V6212" s="16"/>
      <c r="X6212" s="16"/>
      <c r="Z6212" s="16"/>
      <c r="AA6212" s="16"/>
      <c r="AE6212" s="16"/>
    </row>
    <row r="6213" spans="2:31" ht="12">
      <c r="B6213" s="16"/>
      <c r="C6213" s="16"/>
      <c r="J6213" s="16"/>
      <c r="S6213" s="16"/>
      <c r="T6213" s="16"/>
      <c r="U6213" s="16"/>
      <c r="V6213" s="16"/>
      <c r="X6213" s="16"/>
      <c r="Z6213" s="16"/>
      <c r="AA6213" s="16"/>
      <c r="AE6213" s="16"/>
    </row>
    <row r="6214" spans="2:31" ht="12">
      <c r="B6214" s="16"/>
      <c r="C6214" s="16"/>
      <c r="J6214" s="16"/>
      <c r="S6214" s="16"/>
      <c r="T6214" s="16"/>
      <c r="U6214" s="16"/>
      <c r="V6214" s="16"/>
      <c r="X6214" s="16"/>
      <c r="Z6214" s="16"/>
      <c r="AA6214" s="16"/>
      <c r="AE6214" s="16"/>
    </row>
    <row r="6215" spans="2:31" ht="12">
      <c r="B6215" s="16"/>
      <c r="C6215" s="16"/>
      <c r="J6215" s="16"/>
      <c r="S6215" s="16"/>
      <c r="T6215" s="16"/>
      <c r="U6215" s="16"/>
      <c r="V6215" s="16"/>
      <c r="X6215" s="16"/>
      <c r="Z6215" s="16"/>
      <c r="AA6215" s="16"/>
      <c r="AE6215" s="16"/>
    </row>
    <row r="6216" spans="2:31" ht="12">
      <c r="B6216" s="16"/>
      <c r="C6216" s="16"/>
      <c r="J6216" s="16"/>
      <c r="S6216" s="16"/>
      <c r="T6216" s="16"/>
      <c r="U6216" s="16"/>
      <c r="V6216" s="16"/>
      <c r="X6216" s="16"/>
      <c r="Z6216" s="16"/>
      <c r="AA6216" s="16"/>
      <c r="AE6216" s="16"/>
    </row>
    <row r="6217" spans="2:31" ht="12">
      <c r="B6217" s="16"/>
      <c r="C6217" s="16"/>
      <c r="J6217" s="16"/>
      <c r="S6217" s="16"/>
      <c r="T6217" s="16"/>
      <c r="U6217" s="16"/>
      <c r="V6217" s="16"/>
      <c r="X6217" s="16"/>
      <c r="Z6217" s="16"/>
      <c r="AA6217" s="16"/>
      <c r="AE6217" s="16"/>
    </row>
    <row r="6218" spans="2:31" ht="12">
      <c r="B6218" s="16"/>
      <c r="C6218" s="16"/>
      <c r="J6218" s="16"/>
      <c r="S6218" s="16"/>
      <c r="T6218" s="16"/>
      <c r="U6218" s="16"/>
      <c r="V6218" s="16"/>
      <c r="X6218" s="16"/>
      <c r="Z6218" s="16"/>
      <c r="AA6218" s="16"/>
      <c r="AE6218" s="16"/>
    </row>
    <row r="6219" spans="2:31" ht="12">
      <c r="B6219" s="16"/>
      <c r="C6219" s="16"/>
      <c r="J6219" s="16"/>
      <c r="S6219" s="16"/>
      <c r="T6219" s="16"/>
      <c r="U6219" s="16"/>
      <c r="V6219" s="16"/>
      <c r="X6219" s="16"/>
      <c r="Z6219" s="16"/>
      <c r="AA6219" s="16"/>
      <c r="AE6219" s="16"/>
    </row>
    <row r="6220" spans="2:31" ht="12">
      <c r="B6220" s="16"/>
      <c r="C6220" s="16"/>
      <c r="J6220" s="16"/>
      <c r="S6220" s="16"/>
      <c r="T6220" s="16"/>
      <c r="U6220" s="16"/>
      <c r="V6220" s="16"/>
      <c r="X6220" s="16"/>
      <c r="Z6220" s="16"/>
      <c r="AA6220" s="16"/>
      <c r="AE6220" s="16"/>
    </row>
    <row r="6221" spans="2:31" ht="12">
      <c r="B6221" s="16"/>
      <c r="C6221" s="16"/>
      <c r="J6221" s="16"/>
      <c r="S6221" s="16"/>
      <c r="T6221" s="16"/>
      <c r="U6221" s="16"/>
      <c r="V6221" s="16"/>
      <c r="X6221" s="16"/>
      <c r="Z6221" s="16"/>
      <c r="AA6221" s="16"/>
      <c r="AE6221" s="16"/>
    </row>
    <row r="6222" spans="2:31" ht="12">
      <c r="B6222" s="16"/>
      <c r="C6222" s="16"/>
      <c r="J6222" s="16"/>
      <c r="S6222" s="16"/>
      <c r="T6222" s="16"/>
      <c r="U6222" s="16"/>
      <c r="V6222" s="16"/>
      <c r="X6222" s="16"/>
      <c r="Z6222" s="16"/>
      <c r="AA6222" s="16"/>
      <c r="AE6222" s="16"/>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D19"/>
  <sheetViews>
    <sheetView zoomScale="95" zoomScaleNormal="95" zoomScalePageLayoutView="0" workbookViewId="0" topLeftCell="A1">
      <pane ySplit="3" topLeftCell="A4" activePane="bottomLeft" state="frozen"/>
      <selection pane="topLeft" activeCell="A1" sqref="A1"/>
      <selection pane="bottomLeft" activeCell="H1" sqref="H1"/>
    </sheetView>
  </sheetViews>
  <sheetFormatPr defaultColWidth="11.421875" defaultRowHeight="12.75"/>
  <cols>
    <col min="1" max="1" width="2.00390625" style="16" bestFit="1" customWidth="1"/>
    <col min="2" max="2" width="5.421875" style="81" customWidth="1"/>
    <col min="3" max="3" width="5.8515625" style="81" customWidth="1"/>
    <col min="4" max="5" width="17.57421875" style="16" customWidth="1"/>
    <col min="6" max="6" width="28.140625" style="16" customWidth="1"/>
    <col min="7" max="7" width="17.28125" style="16" customWidth="1"/>
    <col min="8" max="8" width="39.421875" style="16" customWidth="1"/>
    <col min="9" max="9" width="18.00390625" style="16" customWidth="1"/>
    <col min="10" max="10" width="3.8515625" style="16" customWidth="1"/>
    <col min="11" max="11" width="14.140625" style="16" customWidth="1"/>
    <col min="12" max="12" width="24.8515625" style="16" customWidth="1"/>
    <col min="13" max="14" width="21.57421875" style="16" customWidth="1"/>
    <col min="15" max="15" width="16.421875" style="16" customWidth="1"/>
    <col min="16" max="16" width="25.7109375" style="16" customWidth="1"/>
    <col min="17" max="17" width="16.57421875" style="16" customWidth="1"/>
    <col min="18" max="18" width="18.421875" style="16" customWidth="1"/>
    <col min="19" max="19" width="16.00390625" style="16" customWidth="1"/>
    <col min="20" max="22" width="8.421875" style="81" customWidth="1"/>
    <col min="23" max="23" width="15.8515625" style="16" customWidth="1"/>
    <col min="24" max="24" width="4.00390625" style="16" customWidth="1"/>
    <col min="25" max="26" width="13.421875" style="16" customWidth="1"/>
    <col min="27" max="27" width="16.7109375" style="16" bestFit="1" customWidth="1"/>
    <col min="28" max="29" width="11.421875" style="16" customWidth="1"/>
    <col min="30" max="30" width="34.140625" style="16" customWidth="1"/>
    <col min="31" max="16384" width="11.421875" style="16" customWidth="1"/>
  </cols>
  <sheetData>
    <row r="1" ht="12.75" thickBot="1">
      <c r="J1" s="24"/>
    </row>
    <row r="2" spans="1:30" ht="13.5" customHeight="1" thickBot="1">
      <c r="A2" s="385" t="s">
        <v>278</v>
      </c>
      <c r="B2" s="386"/>
      <c r="C2" s="386"/>
      <c r="D2" s="386"/>
      <c r="E2" s="386"/>
      <c r="F2" s="386"/>
      <c r="G2" s="386"/>
      <c r="H2" s="386"/>
      <c r="I2" s="387"/>
      <c r="J2" s="380"/>
      <c r="K2" s="392" t="s">
        <v>279</v>
      </c>
      <c r="L2" s="393"/>
      <c r="M2" s="393"/>
      <c r="N2" s="393"/>
      <c r="O2" s="393"/>
      <c r="P2" s="393"/>
      <c r="Q2" s="393"/>
      <c r="R2" s="393"/>
      <c r="S2" s="393"/>
      <c r="T2" s="393"/>
      <c r="U2" s="393"/>
      <c r="V2" s="393"/>
      <c r="W2" s="394"/>
      <c r="X2" s="156"/>
      <c r="Y2" s="385" t="s">
        <v>280</v>
      </c>
      <c r="Z2" s="386"/>
      <c r="AA2" s="386"/>
      <c r="AB2" s="386"/>
      <c r="AC2" s="386"/>
      <c r="AD2" s="386"/>
    </row>
    <row r="3" spans="1:30" s="22" customFormat="1" ht="159">
      <c r="A3" s="304"/>
      <c r="B3" s="305" t="s">
        <v>10</v>
      </c>
      <c r="C3" s="305" t="s">
        <v>72</v>
      </c>
      <c r="D3" s="306" t="s">
        <v>267</v>
      </c>
      <c r="E3" s="306" t="s">
        <v>268</v>
      </c>
      <c r="F3" s="306" t="s">
        <v>269</v>
      </c>
      <c r="G3" s="306" t="s">
        <v>270</v>
      </c>
      <c r="H3" s="306" t="s">
        <v>271</v>
      </c>
      <c r="I3" s="307" t="s">
        <v>275</v>
      </c>
      <c r="J3" s="318"/>
      <c r="K3" s="308" t="s">
        <v>261</v>
      </c>
      <c r="L3" s="309" t="s">
        <v>262</v>
      </c>
      <c r="M3" s="343" t="s">
        <v>687</v>
      </c>
      <c r="N3" s="310" t="s">
        <v>263</v>
      </c>
      <c r="O3" s="310" t="s">
        <v>799</v>
      </c>
      <c r="P3" s="311" t="s">
        <v>276</v>
      </c>
      <c r="Q3" s="312" t="s">
        <v>264</v>
      </c>
      <c r="R3" s="312" t="s">
        <v>265</v>
      </c>
      <c r="S3" s="313" t="s">
        <v>69</v>
      </c>
      <c r="T3" s="314" t="s">
        <v>12</v>
      </c>
      <c r="U3" s="315" t="s">
        <v>13</v>
      </c>
      <c r="V3" s="315" t="s">
        <v>36</v>
      </c>
      <c r="W3" s="309" t="s">
        <v>266</v>
      </c>
      <c r="X3" s="316"/>
      <c r="Y3" s="307" t="s">
        <v>274</v>
      </c>
      <c r="Z3" s="307" t="s">
        <v>31</v>
      </c>
      <c r="AA3" s="307" t="s">
        <v>272</v>
      </c>
      <c r="AB3" s="317" t="s">
        <v>67</v>
      </c>
      <c r="AC3" s="307" t="s">
        <v>277</v>
      </c>
      <c r="AD3" s="307" t="s">
        <v>273</v>
      </c>
    </row>
    <row r="4" spans="1:30" s="217" customFormat="1" ht="120">
      <c r="A4" s="287">
        <v>1</v>
      </c>
      <c r="B4" s="288" t="s">
        <v>49</v>
      </c>
      <c r="C4" s="288" t="s">
        <v>645</v>
      </c>
      <c r="D4" s="292" t="s">
        <v>820</v>
      </c>
      <c r="E4" s="287"/>
      <c r="F4" s="287"/>
      <c r="G4" s="287"/>
      <c r="H4" s="287"/>
      <c r="I4" s="292" t="s">
        <v>691</v>
      </c>
      <c r="J4" s="342"/>
      <c r="K4" s="292" t="s">
        <v>692</v>
      </c>
      <c r="L4" s="292" t="s">
        <v>686</v>
      </c>
      <c r="M4" s="373">
        <v>59999004</v>
      </c>
      <c r="N4" s="287" t="s">
        <v>544</v>
      </c>
      <c r="O4" s="287" t="s">
        <v>447</v>
      </c>
      <c r="P4" s="287"/>
      <c r="Q4" s="287"/>
      <c r="R4" s="287"/>
      <c r="S4" s="287"/>
      <c r="T4" s="288">
        <v>2018</v>
      </c>
      <c r="U4" s="288"/>
      <c r="V4" s="288"/>
      <c r="W4" s="287"/>
      <c r="X4" s="342"/>
      <c r="Y4" s="287"/>
      <c r="Z4" s="287"/>
      <c r="AA4" s="287"/>
      <c r="AB4" s="287"/>
      <c r="AC4" s="287"/>
      <c r="AD4" s="287"/>
    </row>
    <row r="5" spans="1:30" s="372" customFormat="1" ht="96">
      <c r="A5" s="367">
        <v>1</v>
      </c>
      <c r="B5" s="368" t="s">
        <v>49</v>
      </c>
      <c r="C5" s="368" t="s">
        <v>645</v>
      </c>
      <c r="D5" s="369" t="s">
        <v>821</v>
      </c>
      <c r="E5" s="367"/>
      <c r="F5" s="367"/>
      <c r="G5" s="367"/>
      <c r="H5" s="367"/>
      <c r="I5" s="369" t="s">
        <v>822</v>
      </c>
      <c r="J5" s="370"/>
      <c r="K5" s="369" t="s">
        <v>823</v>
      </c>
      <c r="L5" s="369" t="s">
        <v>686</v>
      </c>
      <c r="M5" s="371">
        <v>32917364</v>
      </c>
      <c r="N5" s="367" t="s">
        <v>544</v>
      </c>
      <c r="O5" s="367" t="s">
        <v>74</v>
      </c>
      <c r="P5" s="367"/>
      <c r="Q5" s="367"/>
      <c r="R5" s="367"/>
      <c r="S5" s="367"/>
      <c r="T5" s="368">
        <v>2018</v>
      </c>
      <c r="U5" s="368"/>
      <c r="V5" s="368"/>
      <c r="W5" s="367"/>
      <c r="X5" s="370"/>
      <c r="Y5" s="367"/>
      <c r="Z5" s="367"/>
      <c r="AA5" s="367"/>
      <c r="AB5" s="367"/>
      <c r="AC5" s="367"/>
      <c r="AD5" s="367"/>
    </row>
    <row r="6" spans="1:30" s="217" customFormat="1" ht="120">
      <c r="A6" s="287">
        <v>2</v>
      </c>
      <c r="B6" s="288" t="s">
        <v>49</v>
      </c>
      <c r="C6" s="288" t="s">
        <v>645</v>
      </c>
      <c r="D6" s="292" t="s">
        <v>760</v>
      </c>
      <c r="E6" s="374"/>
      <c r="F6" s="287"/>
      <c r="G6" s="287"/>
      <c r="H6" s="287"/>
      <c r="I6" s="232" t="s">
        <v>694</v>
      </c>
      <c r="J6" s="342"/>
      <c r="K6" s="292" t="s">
        <v>693</v>
      </c>
      <c r="L6" s="292" t="s">
        <v>686</v>
      </c>
      <c r="M6" s="373">
        <v>57577947</v>
      </c>
      <c r="N6" s="287" t="s">
        <v>544</v>
      </c>
      <c r="O6" s="287" t="s">
        <v>447</v>
      </c>
      <c r="P6" s="287"/>
      <c r="Q6" s="287"/>
      <c r="R6" s="287"/>
      <c r="S6" s="287"/>
      <c r="T6" s="288">
        <v>2018</v>
      </c>
      <c r="U6" s="288"/>
      <c r="V6" s="288"/>
      <c r="W6" s="287"/>
      <c r="X6" s="342"/>
      <c r="Y6" s="287"/>
      <c r="Z6" s="287"/>
      <c r="AA6" s="287"/>
      <c r="AB6" s="287"/>
      <c r="AC6" s="287"/>
      <c r="AD6" s="287"/>
    </row>
    <row r="7" spans="1:30" s="372" customFormat="1" ht="120">
      <c r="A7" s="367">
        <v>2</v>
      </c>
      <c r="B7" s="368" t="s">
        <v>49</v>
      </c>
      <c r="C7" s="368" t="s">
        <v>645</v>
      </c>
      <c r="D7" s="369" t="s">
        <v>824</v>
      </c>
      <c r="E7" s="369"/>
      <c r="F7" s="367"/>
      <c r="G7" s="367"/>
      <c r="H7" s="367"/>
      <c r="I7" s="369" t="s">
        <v>694</v>
      </c>
      <c r="J7" s="370"/>
      <c r="K7" s="369" t="s">
        <v>693</v>
      </c>
      <c r="L7" s="369" t="s">
        <v>686</v>
      </c>
      <c r="M7" s="371">
        <v>57577947</v>
      </c>
      <c r="N7" s="367" t="s">
        <v>544</v>
      </c>
      <c r="O7" s="367" t="s">
        <v>74</v>
      </c>
      <c r="P7" s="367"/>
      <c r="Q7" s="367"/>
      <c r="R7" s="367"/>
      <c r="S7" s="367"/>
      <c r="T7" s="368">
        <v>2018</v>
      </c>
      <c r="U7" s="368"/>
      <c r="V7" s="368"/>
      <c r="W7" s="367"/>
      <c r="X7" s="370"/>
      <c r="Y7" s="367"/>
      <c r="Z7" s="367"/>
      <c r="AA7" s="367"/>
      <c r="AB7" s="367"/>
      <c r="AC7" s="367"/>
      <c r="AD7" s="367"/>
    </row>
    <row r="8" spans="1:30" s="217" customFormat="1" ht="108">
      <c r="A8" s="287">
        <v>3</v>
      </c>
      <c r="B8" s="288" t="s">
        <v>49</v>
      </c>
      <c r="C8" s="288" t="s">
        <v>645</v>
      </c>
      <c r="D8" s="292" t="s">
        <v>761</v>
      </c>
      <c r="E8" s="287"/>
      <c r="F8" s="287"/>
      <c r="G8" s="287"/>
      <c r="H8" s="287"/>
      <c r="I8" s="287" t="s">
        <v>695</v>
      </c>
      <c r="J8" s="342"/>
      <c r="K8" s="292" t="s">
        <v>647</v>
      </c>
      <c r="L8" s="292" t="s">
        <v>686</v>
      </c>
      <c r="M8" s="373">
        <v>47351480</v>
      </c>
      <c r="N8" s="287" t="s">
        <v>544</v>
      </c>
      <c r="O8" s="287" t="s">
        <v>447</v>
      </c>
      <c r="P8" s="287"/>
      <c r="Q8" s="287"/>
      <c r="R8" s="287"/>
      <c r="S8" s="287"/>
      <c r="T8" s="288">
        <v>2018</v>
      </c>
      <c r="U8" s="288"/>
      <c r="V8" s="288"/>
      <c r="W8" s="287"/>
      <c r="X8" s="342"/>
      <c r="Y8" s="287"/>
      <c r="Z8" s="287"/>
      <c r="AA8" s="287"/>
      <c r="AB8" s="287"/>
      <c r="AC8" s="287"/>
      <c r="AD8" s="287"/>
    </row>
    <row r="9" spans="1:30" s="372" customFormat="1" ht="96">
      <c r="A9" s="367">
        <v>3</v>
      </c>
      <c r="B9" s="368" t="s">
        <v>49</v>
      </c>
      <c r="C9" s="368" t="s">
        <v>645</v>
      </c>
      <c r="D9" s="369" t="s">
        <v>825</v>
      </c>
      <c r="E9" s="367"/>
      <c r="F9" s="367"/>
      <c r="G9" s="367"/>
      <c r="H9" s="367"/>
      <c r="I9" s="367" t="s">
        <v>695</v>
      </c>
      <c r="J9" s="370"/>
      <c r="K9" s="369" t="s">
        <v>647</v>
      </c>
      <c r="L9" s="369" t="s">
        <v>686</v>
      </c>
      <c r="M9" s="371">
        <v>31719360</v>
      </c>
      <c r="N9" s="367" t="s">
        <v>544</v>
      </c>
      <c r="O9" s="367" t="s">
        <v>74</v>
      </c>
      <c r="P9" s="367"/>
      <c r="Q9" s="367"/>
      <c r="R9" s="367"/>
      <c r="S9" s="367"/>
      <c r="T9" s="368">
        <v>2018</v>
      </c>
      <c r="U9" s="368"/>
      <c r="V9" s="368"/>
      <c r="W9" s="367"/>
      <c r="X9" s="370"/>
      <c r="Y9" s="367"/>
      <c r="Z9" s="367"/>
      <c r="AA9" s="367"/>
      <c r="AB9" s="367"/>
      <c r="AC9" s="367"/>
      <c r="AD9" s="367"/>
    </row>
    <row r="10" spans="1:30" s="217" customFormat="1" ht="108">
      <c r="A10" s="287">
        <v>4</v>
      </c>
      <c r="B10" s="288" t="s">
        <v>49</v>
      </c>
      <c r="C10" s="288" t="s">
        <v>645</v>
      </c>
      <c r="D10" s="292" t="s">
        <v>762</v>
      </c>
      <c r="E10" s="287"/>
      <c r="F10" s="287"/>
      <c r="G10" s="287"/>
      <c r="H10" s="287"/>
      <c r="I10" s="287" t="s">
        <v>696</v>
      </c>
      <c r="J10" s="342"/>
      <c r="K10" s="292" t="s">
        <v>646</v>
      </c>
      <c r="L10" s="292" t="s">
        <v>686</v>
      </c>
      <c r="M10" s="373">
        <v>33781583</v>
      </c>
      <c r="N10" s="287" t="s">
        <v>544</v>
      </c>
      <c r="O10" s="287" t="s">
        <v>447</v>
      </c>
      <c r="P10" s="287"/>
      <c r="Q10" s="287"/>
      <c r="R10" s="287"/>
      <c r="S10" s="287"/>
      <c r="T10" s="288">
        <v>2018</v>
      </c>
      <c r="U10" s="288"/>
      <c r="V10" s="288"/>
      <c r="W10" s="287"/>
      <c r="X10" s="342"/>
      <c r="Y10" s="287"/>
      <c r="Z10" s="287"/>
      <c r="AA10" s="287"/>
      <c r="AB10" s="287"/>
      <c r="AC10" s="287"/>
      <c r="AD10" s="287"/>
    </row>
    <row r="11" spans="1:30" s="372" customFormat="1" ht="96">
      <c r="A11" s="367">
        <v>4</v>
      </c>
      <c r="B11" s="368" t="s">
        <v>49</v>
      </c>
      <c r="C11" s="368" t="s">
        <v>645</v>
      </c>
      <c r="D11" s="369" t="s">
        <v>826</v>
      </c>
      <c r="E11" s="367"/>
      <c r="F11" s="367"/>
      <c r="G11" s="367"/>
      <c r="H11" s="367"/>
      <c r="I11" s="367" t="s">
        <v>696</v>
      </c>
      <c r="J11" s="370"/>
      <c r="K11" s="369" t="s">
        <v>646</v>
      </c>
      <c r="L11" s="369" t="s">
        <v>686</v>
      </c>
      <c r="M11" s="371">
        <v>33781583</v>
      </c>
      <c r="N11" s="367" t="s">
        <v>544</v>
      </c>
      <c r="O11" s="367" t="s">
        <v>74</v>
      </c>
      <c r="P11" s="367"/>
      <c r="Q11" s="367"/>
      <c r="R11" s="367"/>
      <c r="S11" s="367"/>
      <c r="T11" s="368">
        <v>2018</v>
      </c>
      <c r="U11" s="368"/>
      <c r="V11" s="368"/>
      <c r="W11" s="367"/>
      <c r="X11" s="370"/>
      <c r="Y11" s="367"/>
      <c r="Z11" s="367"/>
      <c r="AA11" s="367"/>
      <c r="AB11" s="367"/>
      <c r="AC11" s="367"/>
      <c r="AD11" s="367"/>
    </row>
    <row r="12" spans="1:30" s="217" customFormat="1" ht="108">
      <c r="A12" s="287">
        <v>5</v>
      </c>
      <c r="B12" s="288" t="s">
        <v>49</v>
      </c>
      <c r="C12" s="288" t="s">
        <v>645</v>
      </c>
      <c r="D12" s="292" t="s">
        <v>763</v>
      </c>
      <c r="E12" s="287"/>
      <c r="F12" s="287"/>
      <c r="G12" s="287"/>
      <c r="H12" s="287"/>
      <c r="I12" s="287" t="s">
        <v>697</v>
      </c>
      <c r="J12" s="342"/>
      <c r="K12" s="292" t="s">
        <v>698</v>
      </c>
      <c r="L12" s="292" t="s">
        <v>686</v>
      </c>
      <c r="M12" s="373">
        <v>42506441</v>
      </c>
      <c r="N12" s="287" t="s">
        <v>544</v>
      </c>
      <c r="O12" s="287" t="s">
        <v>74</v>
      </c>
      <c r="P12" s="287"/>
      <c r="Q12" s="287"/>
      <c r="R12" s="287"/>
      <c r="S12" s="287"/>
      <c r="T12" s="288">
        <v>2018</v>
      </c>
      <c r="U12" s="288"/>
      <c r="V12" s="288"/>
      <c r="W12" s="287"/>
      <c r="X12" s="342"/>
      <c r="Y12" s="287"/>
      <c r="Z12" s="287"/>
      <c r="AA12" s="287"/>
      <c r="AB12" s="287"/>
      <c r="AC12" s="287"/>
      <c r="AD12" s="287"/>
    </row>
    <row r="13" spans="1:30" s="372" customFormat="1" ht="96">
      <c r="A13" s="367">
        <v>5</v>
      </c>
      <c r="B13" s="368" t="s">
        <v>49</v>
      </c>
      <c r="C13" s="368" t="s">
        <v>645</v>
      </c>
      <c r="D13" s="369" t="s">
        <v>827</v>
      </c>
      <c r="E13" s="367"/>
      <c r="F13" s="367"/>
      <c r="G13" s="367"/>
      <c r="H13" s="367"/>
      <c r="I13" s="367" t="s">
        <v>697</v>
      </c>
      <c r="J13" s="370"/>
      <c r="K13" s="369" t="s">
        <v>698</v>
      </c>
      <c r="L13" s="369" t="s">
        <v>686</v>
      </c>
      <c r="M13" s="371">
        <v>40734308</v>
      </c>
      <c r="N13" s="367" t="s">
        <v>544</v>
      </c>
      <c r="O13" s="367" t="s">
        <v>74</v>
      </c>
      <c r="P13" s="367"/>
      <c r="Q13" s="367"/>
      <c r="R13" s="367"/>
      <c r="S13" s="367"/>
      <c r="T13" s="368">
        <v>2018</v>
      </c>
      <c r="U13" s="368"/>
      <c r="V13" s="368"/>
      <c r="W13" s="367"/>
      <c r="X13" s="370"/>
      <c r="Y13" s="367"/>
      <c r="Z13" s="367"/>
      <c r="AA13" s="367"/>
      <c r="AB13" s="367"/>
      <c r="AC13" s="367"/>
      <c r="AD13" s="367"/>
    </row>
    <row r="14" spans="1:30" s="217" customFormat="1" ht="120">
      <c r="A14" s="287">
        <v>6</v>
      </c>
      <c r="B14" s="288" t="s">
        <v>49</v>
      </c>
      <c r="C14" s="288" t="s">
        <v>645</v>
      </c>
      <c r="D14" s="292" t="s">
        <v>764</v>
      </c>
      <c r="E14" s="287"/>
      <c r="F14" s="287"/>
      <c r="G14" s="287"/>
      <c r="H14" s="287"/>
      <c r="I14" s="292" t="s">
        <v>700</v>
      </c>
      <c r="J14" s="342"/>
      <c r="K14" s="292" t="s">
        <v>699</v>
      </c>
      <c r="L14" s="292" t="s">
        <v>686</v>
      </c>
      <c r="M14" s="373">
        <v>59998972</v>
      </c>
      <c r="N14" s="287" t="s">
        <v>544</v>
      </c>
      <c r="O14" s="287" t="s">
        <v>74</v>
      </c>
      <c r="P14" s="287"/>
      <c r="Q14" s="287"/>
      <c r="R14" s="287"/>
      <c r="S14" s="287"/>
      <c r="T14" s="288">
        <v>2018</v>
      </c>
      <c r="U14" s="288"/>
      <c r="V14" s="288"/>
      <c r="W14" s="287"/>
      <c r="X14" s="342"/>
      <c r="Y14" s="287"/>
      <c r="Z14" s="287"/>
      <c r="AA14" s="287"/>
      <c r="AB14" s="287"/>
      <c r="AC14" s="287"/>
      <c r="AD14" s="287"/>
    </row>
    <row r="15" spans="1:30" s="379" customFormat="1" ht="96">
      <c r="A15" s="375">
        <v>6</v>
      </c>
      <c r="B15" s="376" t="s">
        <v>49</v>
      </c>
      <c r="C15" s="376" t="s">
        <v>645</v>
      </c>
      <c r="D15" s="377" t="s">
        <v>828</v>
      </c>
      <c r="E15" s="375"/>
      <c r="F15" s="375"/>
      <c r="G15" s="375"/>
      <c r="H15" s="375"/>
      <c r="I15" s="377" t="s">
        <v>829</v>
      </c>
      <c r="J15" s="370"/>
      <c r="K15" s="377" t="s">
        <v>830</v>
      </c>
      <c r="L15" s="377" t="s">
        <v>686</v>
      </c>
      <c r="M15" s="378">
        <v>34849083</v>
      </c>
      <c r="N15" s="375" t="s">
        <v>544</v>
      </c>
      <c r="O15" s="375" t="s">
        <v>74</v>
      </c>
      <c r="P15" s="375"/>
      <c r="Q15" s="375"/>
      <c r="R15" s="375"/>
      <c r="S15" s="375"/>
      <c r="T15" s="376">
        <v>2018</v>
      </c>
      <c r="U15" s="376"/>
      <c r="V15" s="376"/>
      <c r="W15" s="375"/>
      <c r="X15" s="370"/>
      <c r="Y15" s="375"/>
      <c r="Z15" s="375"/>
      <c r="AA15" s="375"/>
      <c r="AB15" s="375"/>
      <c r="AC15" s="375"/>
      <c r="AD15" s="375"/>
    </row>
    <row r="16" spans="1:30" s="379" customFormat="1" ht="96">
      <c r="A16" s="375">
        <v>6</v>
      </c>
      <c r="B16" s="376" t="s">
        <v>49</v>
      </c>
      <c r="C16" s="376" t="s">
        <v>645</v>
      </c>
      <c r="D16" s="377" t="s">
        <v>831</v>
      </c>
      <c r="E16" s="375"/>
      <c r="F16" s="375"/>
      <c r="G16" s="375"/>
      <c r="H16" s="375"/>
      <c r="I16" s="377" t="s">
        <v>832</v>
      </c>
      <c r="J16" s="370"/>
      <c r="K16" s="377" t="s">
        <v>833</v>
      </c>
      <c r="L16" s="377" t="s">
        <v>686</v>
      </c>
      <c r="M16" s="378">
        <v>30171910</v>
      </c>
      <c r="N16" s="375" t="s">
        <v>544</v>
      </c>
      <c r="O16" s="375" t="s">
        <v>74</v>
      </c>
      <c r="P16" s="375"/>
      <c r="Q16" s="375"/>
      <c r="R16" s="375"/>
      <c r="S16" s="375"/>
      <c r="T16" s="376">
        <v>2018</v>
      </c>
      <c r="U16" s="376"/>
      <c r="V16" s="376"/>
      <c r="W16" s="375"/>
      <c r="X16" s="370"/>
      <c r="Y16" s="375"/>
      <c r="Z16" s="375"/>
      <c r="AA16" s="375"/>
      <c r="AB16" s="375"/>
      <c r="AC16" s="375"/>
      <c r="AD16" s="375"/>
    </row>
    <row r="17" spans="1:30" s="379" customFormat="1" ht="96">
      <c r="A17" s="375"/>
      <c r="B17" s="376" t="s">
        <v>49</v>
      </c>
      <c r="C17" s="376" t="s">
        <v>645</v>
      </c>
      <c r="D17" s="377" t="s">
        <v>834</v>
      </c>
      <c r="E17" s="375"/>
      <c r="F17" s="375"/>
      <c r="G17" s="375"/>
      <c r="H17" s="375"/>
      <c r="I17" s="377" t="s">
        <v>835</v>
      </c>
      <c r="J17" s="370"/>
      <c r="K17" s="377" t="s">
        <v>836</v>
      </c>
      <c r="L17" s="377" t="s">
        <v>686</v>
      </c>
      <c r="M17" s="378">
        <v>33232650</v>
      </c>
      <c r="N17" s="375" t="s">
        <v>544</v>
      </c>
      <c r="O17" s="375" t="s">
        <v>74</v>
      </c>
      <c r="P17" s="375"/>
      <c r="Q17" s="375"/>
      <c r="R17" s="375"/>
      <c r="S17" s="375"/>
      <c r="T17" s="376">
        <v>2018</v>
      </c>
      <c r="U17" s="376"/>
      <c r="V17" s="376"/>
      <c r="W17" s="375"/>
      <c r="X17" s="370"/>
      <c r="Y17" s="375"/>
      <c r="Z17" s="375"/>
      <c r="AA17" s="375"/>
      <c r="AB17" s="375"/>
      <c r="AC17" s="375"/>
      <c r="AD17" s="375"/>
    </row>
    <row r="18" spans="1:30" ht="96">
      <c r="A18" s="220" t="s">
        <v>752</v>
      </c>
      <c r="B18" s="259" t="s">
        <v>49</v>
      </c>
      <c r="C18" s="259" t="s">
        <v>645</v>
      </c>
      <c r="D18" s="35" t="s">
        <v>732</v>
      </c>
      <c r="E18" s="21"/>
      <c r="F18" s="21"/>
      <c r="G18" s="21"/>
      <c r="H18" s="21"/>
      <c r="I18" s="21"/>
      <c r="J18" s="102"/>
      <c r="K18" s="35" t="s">
        <v>734</v>
      </c>
      <c r="L18" s="15" t="s">
        <v>736</v>
      </c>
      <c r="M18" s="34">
        <v>59965992</v>
      </c>
      <c r="N18" s="29" t="s">
        <v>544</v>
      </c>
      <c r="O18" s="29" t="s">
        <v>74</v>
      </c>
      <c r="P18" s="21"/>
      <c r="Q18" s="21"/>
      <c r="R18" s="21"/>
      <c r="S18" s="21"/>
      <c r="T18" s="346"/>
      <c r="U18" s="346"/>
      <c r="V18" s="346"/>
      <c r="W18" s="21"/>
      <c r="X18" s="102"/>
      <c r="Y18" s="21"/>
      <c r="Z18" s="21"/>
      <c r="AA18" s="21"/>
      <c r="AB18" s="21"/>
      <c r="AC18" s="21"/>
      <c r="AD18" s="21"/>
    </row>
    <row r="19" spans="1:30" ht="96">
      <c r="A19" s="220">
        <v>8</v>
      </c>
      <c r="B19" s="259" t="s">
        <v>49</v>
      </c>
      <c r="C19" s="259" t="s">
        <v>645</v>
      </c>
      <c r="D19" s="35" t="s">
        <v>733</v>
      </c>
      <c r="E19" s="21"/>
      <c r="F19" s="21"/>
      <c r="G19" s="21"/>
      <c r="H19" s="21"/>
      <c r="I19" s="21"/>
      <c r="J19" s="102"/>
      <c r="K19" s="35" t="s">
        <v>735</v>
      </c>
      <c r="L19" s="15" t="s">
        <v>736</v>
      </c>
      <c r="M19" s="34">
        <v>59730974</v>
      </c>
      <c r="N19" s="29" t="s">
        <v>544</v>
      </c>
      <c r="O19" s="29" t="s">
        <v>74</v>
      </c>
      <c r="P19" s="21"/>
      <c r="Q19" s="21"/>
      <c r="R19" s="21"/>
      <c r="S19" s="21"/>
      <c r="T19" s="346"/>
      <c r="U19" s="346"/>
      <c r="V19" s="346"/>
      <c r="W19" s="21"/>
      <c r="X19" s="102"/>
      <c r="Y19" s="21"/>
      <c r="Z19" s="21"/>
      <c r="AA19" s="21"/>
      <c r="AB19" s="21"/>
      <c r="AC19" s="21"/>
      <c r="AD19" s="21"/>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2018-08-16T19:41:51Z</cp:lastPrinted>
  <dcterms:created xsi:type="dcterms:W3CDTF">2009-08-20T17:21:15Z</dcterms:created>
  <dcterms:modified xsi:type="dcterms:W3CDTF">2019-01-07T11:19:08Z</dcterms:modified>
  <cp:category/>
  <cp:version/>
  <cp:contentType/>
  <cp:contentStatus/>
</cp:coreProperties>
</file>